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597" activeTab="0"/>
  </bookViews>
  <sheets>
    <sheet name="Средн в-т" sheetId="1" r:id="rId1"/>
  </sheets>
  <definedNames>
    <definedName name="_xlnm.Print_Area" localSheetId="0">'Средн в-т'!$A$2:$AA$89</definedName>
  </definedNames>
  <calcPr fullCalcOnLoad="1"/>
</workbook>
</file>

<file path=xl/sharedStrings.xml><?xml version="1.0" encoding="utf-8"?>
<sst xmlns="http://schemas.openxmlformats.org/spreadsheetml/2006/main" count="253" uniqueCount="134">
  <si>
    <t>№</t>
  </si>
  <si>
    <t>Фамилия Имя</t>
  </si>
  <si>
    <t>Команда</t>
  </si>
  <si>
    <t>Старт</t>
  </si>
  <si>
    <t>Узлы</t>
  </si>
  <si>
    <t>Бревно</t>
  </si>
  <si>
    <t>Спуск</t>
  </si>
  <si>
    <t>Рез-т</t>
  </si>
  <si>
    <t>Парал</t>
  </si>
  <si>
    <t>Главный судья</t>
  </si>
  <si>
    <t>Главный секретарь</t>
  </si>
  <si>
    <t>Е.А. Дмитриева</t>
  </si>
  <si>
    <t>Класс дистанции - 2</t>
  </si>
  <si>
    <t>Корнев Алексей</t>
  </si>
  <si>
    <t>Малышев Илья</t>
  </si>
  <si>
    <t>Цуканов Егор</t>
  </si>
  <si>
    <t>Навес</t>
  </si>
  <si>
    <t>Ориен.</t>
  </si>
  <si>
    <t>Департамент образования, культуры и молодёжной политики Белгородской области</t>
  </si>
  <si>
    <t>ПРОТОКОЛ   РЕЗУЛЬТАТОВ</t>
  </si>
  <si>
    <t>Рудницкий Владимир</t>
  </si>
  <si>
    <t>Кузнецов Александр</t>
  </si>
  <si>
    <t xml:space="preserve">СЮТур г.Шебекино </t>
  </si>
  <si>
    <t>Курочкин Борис</t>
  </si>
  <si>
    <t>Иванов Дмитрий</t>
  </si>
  <si>
    <t>Омельченко Виталий</t>
  </si>
  <si>
    <t>Болтенко Сергей</t>
  </si>
  <si>
    <t>Мещеряков Влад</t>
  </si>
  <si>
    <t>Огурцов Андрей</t>
  </si>
  <si>
    <t>Областные соревнования воспитанников Центров (Станций) детского и юношеского туризма</t>
  </si>
  <si>
    <t>по пешеходному туризму, посвящённые Году молодёжи</t>
  </si>
  <si>
    <t>5 апреля 2009 г.</t>
  </si>
  <si>
    <t>время</t>
  </si>
  <si>
    <t>штраф</t>
  </si>
  <si>
    <t>БОЦДЮТиЭ Ориентавр</t>
  </si>
  <si>
    <t>Обозн</t>
  </si>
  <si>
    <t>рез-т</t>
  </si>
  <si>
    <t xml:space="preserve">БЛОК </t>
  </si>
  <si>
    <t xml:space="preserve"> </t>
  </si>
  <si>
    <t>Ориен</t>
  </si>
  <si>
    <t>задан</t>
  </si>
  <si>
    <t>марш1</t>
  </si>
  <si>
    <t>марш2</t>
  </si>
  <si>
    <t>Пред</t>
  </si>
  <si>
    <t>штр</t>
  </si>
  <si>
    <t>Подъ</t>
  </si>
  <si>
    <t>ём</t>
  </si>
  <si>
    <t>Бессонов Андрей</t>
  </si>
  <si>
    <t>Николаев Алексей</t>
  </si>
  <si>
    <t>ЦДЮТиЭ г.Ст.Оскол-1</t>
  </si>
  <si>
    <t>ЦДЮТиЭ г.Ст.Оскол-2</t>
  </si>
  <si>
    <t>Филиппов Владислав</t>
  </si>
  <si>
    <t>Максимов Владислав</t>
  </si>
  <si>
    <t>Листков Владислав</t>
  </si>
  <si>
    <t>Капустин Андрей</t>
  </si>
  <si>
    <t>Воротынцев Игорь</t>
  </si>
  <si>
    <t>Мирошников Леонид</t>
  </si>
  <si>
    <t>г.Белгород СОШ № 7</t>
  </si>
  <si>
    <t>Власенко Владислав</t>
  </si>
  <si>
    <t>Ряднов Константин</t>
  </si>
  <si>
    <t>Федченко Валерий</t>
  </si>
  <si>
    <t>Азаров Владислав</t>
  </si>
  <si>
    <t>Чмырев Антон</t>
  </si>
  <si>
    <t>Кияницин Станислав</t>
  </si>
  <si>
    <t>Тарасов Артем</t>
  </si>
  <si>
    <t>Кудряшов Иван</t>
  </si>
  <si>
    <t>Карпенко Арсений</t>
  </si>
  <si>
    <t>Фесенко Максим</t>
  </si>
  <si>
    <t>БОЦДЮТиЭ Ирбис-1</t>
  </si>
  <si>
    <t>БОЦДЮТиЭ Ирбис-2</t>
  </si>
  <si>
    <t>Дульцев Андрей</t>
  </si>
  <si>
    <t>Савченко Глеб</t>
  </si>
  <si>
    <t xml:space="preserve">Эдельвейс </t>
  </si>
  <si>
    <t>Наумов Артем</t>
  </si>
  <si>
    <t>Лихневский Александр</t>
  </si>
  <si>
    <t xml:space="preserve">БОЦДЮТиЭ Компас </t>
  </si>
  <si>
    <t>Тео-</t>
  </si>
  <si>
    <t>рия</t>
  </si>
  <si>
    <t>Брев-</t>
  </si>
  <si>
    <t>но</t>
  </si>
  <si>
    <t>Мес-</t>
  </si>
  <si>
    <t>то</t>
  </si>
  <si>
    <t>Старцев Алексей</t>
  </si>
  <si>
    <t>Радченко Антон</t>
  </si>
  <si>
    <t>Клавкин Александр</t>
  </si>
  <si>
    <t>Шляхов Кирилл</t>
  </si>
  <si>
    <t>Ганущенко Денис</t>
  </si>
  <si>
    <t>Кивнатный Игорь</t>
  </si>
  <si>
    <t>Пекарев Вадим</t>
  </si>
  <si>
    <t>БОЦДЮТиЭ</t>
  </si>
  <si>
    <t>Марченко Руслан</t>
  </si>
  <si>
    <t>Щерба Антон</t>
  </si>
  <si>
    <t>Алтухов Александр</t>
  </si>
  <si>
    <t>Козлов Никита</t>
  </si>
  <si>
    <t>БОЦДЮТиЭ Лотос-1</t>
  </si>
  <si>
    <t>Ефименко Игорь</t>
  </si>
  <si>
    <t>Беляев Артем</t>
  </si>
  <si>
    <t>Ноздрачев Дмитрий</t>
  </si>
  <si>
    <t>Лазарев Александр</t>
  </si>
  <si>
    <t>БОЦДЮТиЭ Лотос-2</t>
  </si>
  <si>
    <t>БОЦДЮТиЭ РазМАХ-1</t>
  </si>
  <si>
    <t>БОЦДЮТиЭ РазМАХ-2</t>
  </si>
  <si>
    <t>Трощенко Артем</t>
  </si>
  <si>
    <t>Государственное учреждение дополнительного образования детей "Белгородский областной Центр детского и юношеского туризма и экскурсий"</t>
  </si>
  <si>
    <t>Суханов Кирилл</t>
  </si>
  <si>
    <t>Любимов Данил</t>
  </si>
  <si>
    <t>Еремин Никита</t>
  </si>
  <si>
    <t>Карапузов Сергей</t>
  </si>
  <si>
    <t>Крылов Максим</t>
  </si>
  <si>
    <t>Романов Никита</t>
  </si>
  <si>
    <t>Мухин Артем</t>
  </si>
  <si>
    <t>снят</t>
  </si>
  <si>
    <t>Саников Никита</t>
  </si>
  <si>
    <t>Семежонов Максим</t>
  </si>
  <si>
    <t>Баталов Алексей</t>
  </si>
  <si>
    <t>Красноносенко Максим</t>
  </si>
  <si>
    <t>ДИСЦИПЛИНА - ДИСТАНЦИЯ - ПЕШЕХОДНАЯ,    КОД   ВРВС   0840091411Я</t>
  </si>
  <si>
    <t>СРЕДНИЙ  ВОЗРАСТ      ЮНОШИ</t>
  </si>
  <si>
    <t>Вып.</t>
  </si>
  <si>
    <t>раз-</t>
  </si>
  <si>
    <t>ряд</t>
  </si>
  <si>
    <t>II</t>
  </si>
  <si>
    <t>III</t>
  </si>
  <si>
    <t>II-ю</t>
  </si>
  <si>
    <t>III-ю</t>
  </si>
  <si>
    <t>Ранг соревнований - 42 б.</t>
  </si>
  <si>
    <t>II - 114 % - 498</t>
  </si>
  <si>
    <t>III - 135 % - 590</t>
  </si>
  <si>
    <t>II-ю - 166% - 725</t>
  </si>
  <si>
    <t>III-ю - 192 % - 839</t>
  </si>
  <si>
    <t>г. Белгород, л/м Сосновка</t>
  </si>
  <si>
    <t xml:space="preserve">                      В.А. Ченцов</t>
  </si>
  <si>
    <t>СЮТур г. Губкин</t>
  </si>
  <si>
    <t>БОЦДЮТиЭ Эдельвейс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</si>
</sst>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color indexed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5"/>
      <name val="Times New Roman"/>
      <family val="1"/>
    </font>
    <font>
      <b/>
      <sz val="15"/>
      <name val="Arial Cyr"/>
      <family val="0"/>
    </font>
    <font>
      <b/>
      <sz val="16"/>
      <color indexed="18"/>
      <name val="Arial"/>
      <family val="2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165" fontId="8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3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50"/>
  <sheetViews>
    <sheetView tabSelected="1" view="pageBreakPreview" zoomScale="60" zoomScaleNormal="50" workbookViewId="0" topLeftCell="A65">
      <selection activeCell="C34" sqref="C3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34.625" style="0" customWidth="1"/>
    <col min="4" max="4" width="7.00390625" style="3" customWidth="1"/>
    <col min="5" max="5" width="8.125" style="1" hidden="1" customWidth="1"/>
    <col min="6" max="6" width="8.25390625" style="0" customWidth="1"/>
    <col min="7" max="7" width="8.00390625" style="0" hidden="1" customWidth="1"/>
    <col min="8" max="8" width="8.75390625" style="0" customWidth="1"/>
    <col min="9" max="9" width="9.625" style="0" customWidth="1"/>
    <col min="10" max="10" width="9.25390625" style="0" customWidth="1"/>
    <col min="11" max="12" width="9.875" style="0" customWidth="1"/>
    <col min="13" max="13" width="8.625" style="0" customWidth="1"/>
    <col min="14" max="14" width="10.25390625" style="0" customWidth="1"/>
    <col min="15" max="15" width="9.75390625" style="0" customWidth="1"/>
    <col min="16" max="16" width="9.875" style="0" hidden="1" customWidth="1"/>
    <col min="17" max="17" width="9.25390625" style="0" hidden="1" customWidth="1"/>
    <col min="18" max="18" width="9.00390625" style="0" hidden="1" customWidth="1"/>
    <col min="19" max="19" width="8.75390625" style="0" hidden="1" customWidth="1"/>
    <col min="20" max="20" width="9.75390625" style="0" customWidth="1"/>
    <col min="21" max="21" width="9.375" style="0" customWidth="1"/>
    <col min="22" max="22" width="9.875" style="0" customWidth="1"/>
    <col min="23" max="23" width="8.125" style="0" customWidth="1"/>
    <col min="24" max="24" width="7.25390625" style="1" customWidth="1"/>
    <col min="25" max="25" width="9.375" style="58" customWidth="1"/>
    <col min="26" max="41" width="0" style="0" hidden="1" customWidth="1"/>
  </cols>
  <sheetData>
    <row r="1" spans="1:25" ht="20.25" hidden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20.25" hidden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20.25" hidden="1">
      <c r="A3" s="9"/>
      <c r="B3" s="9"/>
      <c r="C3" s="9"/>
      <c r="D3" s="10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12"/>
      <c r="Q3" s="12"/>
      <c r="R3" s="12"/>
      <c r="S3" s="12"/>
      <c r="T3" s="12"/>
      <c r="U3" s="12"/>
      <c r="V3" s="12"/>
      <c r="W3" s="12"/>
      <c r="X3" s="13"/>
      <c r="Y3" s="57"/>
    </row>
    <row r="4" spans="1:25" ht="20.25" hidden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20.25" hidden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0.25" hidden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0.25">
      <c r="A7" s="99" t="s">
        <v>18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20.25">
      <c r="A8" s="99" t="s">
        <v>103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20.25">
      <c r="A9" s="21"/>
      <c r="B9" s="21"/>
      <c r="C9" s="21"/>
      <c r="D9" s="22"/>
      <c r="E9" s="2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3"/>
      <c r="Y9" s="20"/>
    </row>
    <row r="10" spans="1:25" ht="22.5">
      <c r="A10" s="100" t="s">
        <v>29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22.5">
      <c r="A11" s="100" t="s">
        <v>30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20.25">
      <c r="A12" s="20"/>
      <c r="B12" s="20" t="s">
        <v>31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 t="s">
        <v>130</v>
      </c>
      <c r="X12" s="20"/>
      <c r="Y12" s="24"/>
    </row>
    <row r="13" spans="1:25" ht="20.25">
      <c r="A13" s="101" t="s">
        <v>19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30" customHeight="1">
      <c r="A14" s="98" t="s">
        <v>117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43" ht="30" customHeight="1">
      <c r="A15" s="91" t="s">
        <v>116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</row>
    <row r="16" spans="1:25" ht="17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0.25">
      <c r="A17" s="95" t="s">
        <v>0</v>
      </c>
      <c r="B17" s="95" t="s">
        <v>1</v>
      </c>
      <c r="C17" s="95" t="s">
        <v>2</v>
      </c>
      <c r="D17" s="92" t="s">
        <v>0</v>
      </c>
      <c r="E17" s="75" t="s">
        <v>3</v>
      </c>
      <c r="F17" s="31" t="s">
        <v>43</v>
      </c>
      <c r="G17" s="32"/>
      <c r="H17" s="31" t="s">
        <v>76</v>
      </c>
      <c r="I17" s="33" t="s">
        <v>16</v>
      </c>
      <c r="J17" s="33" t="s">
        <v>4</v>
      </c>
      <c r="K17" s="33" t="s">
        <v>39</v>
      </c>
      <c r="L17" s="76" t="s">
        <v>37</v>
      </c>
      <c r="M17" s="31" t="s">
        <v>78</v>
      </c>
      <c r="N17" s="76" t="s">
        <v>8</v>
      </c>
      <c r="O17" s="31" t="s">
        <v>35</v>
      </c>
      <c r="P17" s="30" t="s">
        <v>16</v>
      </c>
      <c r="Q17" s="25" t="s">
        <v>5</v>
      </c>
      <c r="R17" s="25" t="s">
        <v>17</v>
      </c>
      <c r="S17" s="77" t="s">
        <v>8</v>
      </c>
      <c r="T17" s="78" t="s">
        <v>6</v>
      </c>
      <c r="U17" s="78" t="s">
        <v>45</v>
      </c>
      <c r="V17" s="78" t="s">
        <v>35</v>
      </c>
      <c r="W17" s="78" t="s">
        <v>7</v>
      </c>
      <c r="X17" s="79" t="s">
        <v>80</v>
      </c>
      <c r="Y17" s="31" t="s">
        <v>118</v>
      </c>
    </row>
    <row r="18" spans="1:25" ht="20.25">
      <c r="A18" s="96"/>
      <c r="B18" s="96"/>
      <c r="C18" s="96"/>
      <c r="D18" s="93"/>
      <c r="E18" s="75"/>
      <c r="F18" s="27"/>
      <c r="G18" s="32"/>
      <c r="H18" s="27" t="s">
        <v>77</v>
      </c>
      <c r="I18" s="34"/>
      <c r="J18" s="34"/>
      <c r="K18" s="34" t="s">
        <v>40</v>
      </c>
      <c r="L18" s="80" t="s">
        <v>38</v>
      </c>
      <c r="M18" s="27" t="s">
        <v>79</v>
      </c>
      <c r="N18" s="80"/>
      <c r="O18" s="27" t="s">
        <v>41</v>
      </c>
      <c r="P18" s="30"/>
      <c r="Q18" s="26"/>
      <c r="R18" s="26"/>
      <c r="S18" s="81"/>
      <c r="T18" s="82"/>
      <c r="U18" s="83" t="s">
        <v>46</v>
      </c>
      <c r="V18" s="83" t="s">
        <v>42</v>
      </c>
      <c r="W18" s="84"/>
      <c r="X18" s="85" t="s">
        <v>81</v>
      </c>
      <c r="Y18" s="74" t="s">
        <v>119</v>
      </c>
    </row>
    <row r="19" spans="1:25" ht="20.25">
      <c r="A19" s="97"/>
      <c r="B19" s="97"/>
      <c r="C19" s="97"/>
      <c r="D19" s="94"/>
      <c r="E19" s="43"/>
      <c r="F19" s="47" t="s">
        <v>44</v>
      </c>
      <c r="G19" s="47"/>
      <c r="H19" s="47" t="s">
        <v>44</v>
      </c>
      <c r="I19" s="47" t="s">
        <v>33</v>
      </c>
      <c r="J19" s="48" t="s">
        <v>33</v>
      </c>
      <c r="K19" s="48" t="s">
        <v>33</v>
      </c>
      <c r="L19" s="48" t="s">
        <v>32</v>
      </c>
      <c r="M19" s="49" t="s">
        <v>36</v>
      </c>
      <c r="N19" s="47" t="s">
        <v>36</v>
      </c>
      <c r="O19" s="48" t="s">
        <v>33</v>
      </c>
      <c r="P19" s="47"/>
      <c r="Q19" s="50"/>
      <c r="R19" s="50"/>
      <c r="S19" s="50"/>
      <c r="T19" s="47" t="s">
        <v>36</v>
      </c>
      <c r="U19" s="47" t="s">
        <v>36</v>
      </c>
      <c r="V19" s="49" t="s">
        <v>33</v>
      </c>
      <c r="W19" s="82"/>
      <c r="X19" s="86"/>
      <c r="Y19" s="27" t="s">
        <v>120</v>
      </c>
    </row>
    <row r="20" spans="1:25" ht="20.25">
      <c r="A20" s="29"/>
      <c r="B20" s="29"/>
      <c r="C20" s="29"/>
      <c r="D20" s="42"/>
      <c r="E20" s="43"/>
      <c r="F20" s="47"/>
      <c r="G20" s="47"/>
      <c r="H20" s="51"/>
      <c r="I20" s="51"/>
      <c r="J20" s="48"/>
      <c r="K20" s="48"/>
      <c r="L20" s="48"/>
      <c r="M20" s="49"/>
      <c r="N20" s="47"/>
      <c r="O20" s="48"/>
      <c r="P20" s="47"/>
      <c r="Q20" s="50"/>
      <c r="R20" s="50"/>
      <c r="S20" s="50"/>
      <c r="T20" s="47"/>
      <c r="U20" s="47"/>
      <c r="V20" s="48"/>
      <c r="W20" s="44"/>
      <c r="X20" s="45"/>
      <c r="Y20" s="44"/>
    </row>
    <row r="21" spans="1:25" ht="20.25">
      <c r="A21" s="14">
        <v>1</v>
      </c>
      <c r="B21" s="15" t="s">
        <v>25</v>
      </c>
      <c r="C21" s="15" t="s">
        <v>72</v>
      </c>
      <c r="D21" s="41">
        <v>102</v>
      </c>
      <c r="E21" s="17"/>
      <c r="F21" s="52">
        <v>0</v>
      </c>
      <c r="G21" s="54"/>
      <c r="H21" s="54">
        <v>0</v>
      </c>
      <c r="I21" s="54">
        <v>0</v>
      </c>
      <c r="J21" s="54">
        <v>0</v>
      </c>
      <c r="K21" s="54">
        <v>0</v>
      </c>
      <c r="L21" s="54">
        <v>329</v>
      </c>
      <c r="M21" s="54">
        <v>40</v>
      </c>
      <c r="N21" s="54">
        <v>8</v>
      </c>
      <c r="O21" s="54">
        <v>0</v>
      </c>
      <c r="P21" s="54"/>
      <c r="Q21" s="54"/>
      <c r="R21" s="54"/>
      <c r="S21" s="54"/>
      <c r="T21" s="54">
        <v>23</v>
      </c>
      <c r="U21" s="54">
        <v>37</v>
      </c>
      <c r="V21" s="54">
        <v>0</v>
      </c>
      <c r="W21" s="53">
        <f aca="true" t="shared" si="0" ref="W21:W56">F21+H21+I21+J21+K21+L21+M21+N21+O21+T21+U21+V21</f>
        <v>437</v>
      </c>
      <c r="X21" s="52">
        <v>1</v>
      </c>
      <c r="Y21" s="53" t="s">
        <v>121</v>
      </c>
    </row>
    <row r="22" spans="1:25" ht="20.25">
      <c r="A22" s="14">
        <v>2</v>
      </c>
      <c r="B22" s="15" t="s">
        <v>14</v>
      </c>
      <c r="C22" s="15" t="s">
        <v>68</v>
      </c>
      <c r="D22" s="41">
        <v>101</v>
      </c>
      <c r="E22" s="17"/>
      <c r="F22" s="52">
        <v>0</v>
      </c>
      <c r="G22" s="54"/>
      <c r="H22" s="54">
        <v>30</v>
      </c>
      <c r="I22" s="54">
        <v>0</v>
      </c>
      <c r="J22" s="54">
        <v>0</v>
      </c>
      <c r="K22" s="54">
        <v>0</v>
      </c>
      <c r="L22" s="54">
        <v>328</v>
      </c>
      <c r="M22" s="54">
        <v>46</v>
      </c>
      <c r="N22" s="54">
        <v>16</v>
      </c>
      <c r="O22" s="54">
        <v>0</v>
      </c>
      <c r="P22" s="54"/>
      <c r="Q22" s="54"/>
      <c r="R22" s="54"/>
      <c r="S22" s="54"/>
      <c r="T22" s="54">
        <v>42</v>
      </c>
      <c r="U22" s="54">
        <v>41</v>
      </c>
      <c r="V22" s="54">
        <v>0</v>
      </c>
      <c r="W22" s="53">
        <f t="shared" si="0"/>
        <v>503</v>
      </c>
      <c r="X22" s="54">
        <v>2</v>
      </c>
      <c r="Y22" s="56" t="s">
        <v>122</v>
      </c>
    </row>
    <row r="23" spans="1:25" ht="20.25">
      <c r="A23" s="14">
        <v>3</v>
      </c>
      <c r="B23" s="15" t="s">
        <v>24</v>
      </c>
      <c r="C23" s="15" t="s">
        <v>133</v>
      </c>
      <c r="D23" s="41">
        <v>110</v>
      </c>
      <c r="E23" s="17"/>
      <c r="F23" s="52">
        <v>0</v>
      </c>
      <c r="G23" s="54"/>
      <c r="H23" s="54">
        <v>0</v>
      </c>
      <c r="I23" s="54">
        <v>0</v>
      </c>
      <c r="J23" s="54">
        <v>10</v>
      </c>
      <c r="K23" s="54">
        <v>0</v>
      </c>
      <c r="L23" s="54">
        <v>397</v>
      </c>
      <c r="M23" s="54">
        <v>34</v>
      </c>
      <c r="N23" s="54">
        <v>11</v>
      </c>
      <c r="O23" s="54">
        <v>0</v>
      </c>
      <c r="P23" s="54"/>
      <c r="Q23" s="54"/>
      <c r="R23" s="54"/>
      <c r="S23" s="54"/>
      <c r="T23" s="54">
        <v>23</v>
      </c>
      <c r="U23" s="54">
        <v>45</v>
      </c>
      <c r="V23" s="54">
        <v>0</v>
      </c>
      <c r="W23" s="53">
        <f t="shared" si="0"/>
        <v>520</v>
      </c>
      <c r="X23" s="52">
        <v>3</v>
      </c>
      <c r="Y23" s="56" t="s">
        <v>122</v>
      </c>
    </row>
    <row r="24" spans="1:25" ht="20.25">
      <c r="A24" s="14">
        <v>4</v>
      </c>
      <c r="B24" s="15" t="s">
        <v>74</v>
      </c>
      <c r="C24" s="15" t="s">
        <v>133</v>
      </c>
      <c r="D24" s="41">
        <v>114</v>
      </c>
      <c r="E24" s="17"/>
      <c r="F24" s="54">
        <v>0</v>
      </c>
      <c r="G24" s="54"/>
      <c r="H24" s="54">
        <v>60</v>
      </c>
      <c r="I24" s="54">
        <v>0</v>
      </c>
      <c r="J24" s="54">
        <v>0</v>
      </c>
      <c r="K24" s="54">
        <v>0</v>
      </c>
      <c r="L24" s="54">
        <v>410</v>
      </c>
      <c r="M24" s="54">
        <v>22</v>
      </c>
      <c r="N24" s="54">
        <v>9</v>
      </c>
      <c r="O24" s="54">
        <v>0</v>
      </c>
      <c r="P24" s="54"/>
      <c r="Q24" s="54"/>
      <c r="R24" s="54"/>
      <c r="S24" s="54"/>
      <c r="T24" s="54">
        <v>23</v>
      </c>
      <c r="U24" s="54">
        <v>49</v>
      </c>
      <c r="V24" s="54">
        <v>0</v>
      </c>
      <c r="W24" s="53">
        <f t="shared" si="0"/>
        <v>573</v>
      </c>
      <c r="X24" s="52">
        <v>4</v>
      </c>
      <c r="Y24" s="56" t="s">
        <v>122</v>
      </c>
    </row>
    <row r="25" spans="1:25" ht="20.25">
      <c r="A25" s="14">
        <v>5</v>
      </c>
      <c r="B25" s="15" t="s">
        <v>73</v>
      </c>
      <c r="C25" s="15" t="s">
        <v>72</v>
      </c>
      <c r="D25" s="16">
        <v>106</v>
      </c>
      <c r="E25" s="17"/>
      <c r="F25" s="52">
        <v>0</v>
      </c>
      <c r="G25" s="54"/>
      <c r="H25" s="54">
        <v>30</v>
      </c>
      <c r="I25" s="54">
        <v>0</v>
      </c>
      <c r="J25" s="54">
        <v>0</v>
      </c>
      <c r="K25" s="54">
        <v>0</v>
      </c>
      <c r="L25" s="54">
        <v>440</v>
      </c>
      <c r="M25" s="54">
        <v>29</v>
      </c>
      <c r="N25" s="54">
        <v>12</v>
      </c>
      <c r="O25" s="54">
        <v>0</v>
      </c>
      <c r="P25" s="54"/>
      <c r="Q25" s="54"/>
      <c r="R25" s="54"/>
      <c r="S25" s="54"/>
      <c r="T25" s="54">
        <v>32</v>
      </c>
      <c r="U25" s="54">
        <v>38</v>
      </c>
      <c r="V25" s="54">
        <v>0</v>
      </c>
      <c r="W25" s="53">
        <f t="shared" si="0"/>
        <v>581</v>
      </c>
      <c r="X25" s="54">
        <v>5</v>
      </c>
      <c r="Y25" s="56" t="s">
        <v>122</v>
      </c>
    </row>
    <row r="26" spans="1:25" ht="20.25">
      <c r="A26" s="14">
        <v>6</v>
      </c>
      <c r="B26" s="15" t="s">
        <v>15</v>
      </c>
      <c r="C26" s="15" t="s">
        <v>69</v>
      </c>
      <c r="D26" s="41">
        <v>187</v>
      </c>
      <c r="E26" s="17"/>
      <c r="F26" s="54">
        <v>0</v>
      </c>
      <c r="G26" s="54"/>
      <c r="H26" s="54">
        <v>0</v>
      </c>
      <c r="I26" s="54">
        <v>0</v>
      </c>
      <c r="J26" s="54">
        <v>0</v>
      </c>
      <c r="K26" s="54">
        <v>0</v>
      </c>
      <c r="L26" s="54">
        <v>459</v>
      </c>
      <c r="M26" s="54">
        <v>61</v>
      </c>
      <c r="N26" s="54">
        <v>17</v>
      </c>
      <c r="O26" s="54">
        <v>0</v>
      </c>
      <c r="P26" s="54"/>
      <c r="Q26" s="54"/>
      <c r="R26" s="54"/>
      <c r="S26" s="54"/>
      <c r="T26" s="54">
        <v>42</v>
      </c>
      <c r="U26" s="54">
        <v>54</v>
      </c>
      <c r="V26" s="54">
        <v>0</v>
      </c>
      <c r="W26" s="53">
        <f t="shared" si="0"/>
        <v>633</v>
      </c>
      <c r="X26" s="52">
        <v>6</v>
      </c>
      <c r="Y26" s="56" t="s">
        <v>123</v>
      </c>
    </row>
    <row r="27" spans="1:25" ht="20.25">
      <c r="A27" s="14">
        <v>7</v>
      </c>
      <c r="B27" s="15" t="s">
        <v>13</v>
      </c>
      <c r="C27" s="15" t="s">
        <v>100</v>
      </c>
      <c r="D27" s="16">
        <v>112</v>
      </c>
      <c r="E27" s="17"/>
      <c r="F27" s="52">
        <v>0</v>
      </c>
      <c r="G27" s="54"/>
      <c r="H27" s="54">
        <v>0</v>
      </c>
      <c r="I27" s="54">
        <v>0</v>
      </c>
      <c r="J27" s="54">
        <v>0</v>
      </c>
      <c r="K27" s="54">
        <v>0</v>
      </c>
      <c r="L27" s="54">
        <v>566</v>
      </c>
      <c r="M27" s="54">
        <v>37</v>
      </c>
      <c r="N27" s="54">
        <v>11</v>
      </c>
      <c r="O27" s="54">
        <v>0</v>
      </c>
      <c r="P27" s="54"/>
      <c r="Q27" s="54"/>
      <c r="R27" s="54"/>
      <c r="S27" s="54"/>
      <c r="T27" s="54">
        <v>14</v>
      </c>
      <c r="U27" s="54">
        <v>37</v>
      </c>
      <c r="V27" s="54">
        <v>0</v>
      </c>
      <c r="W27" s="53">
        <f t="shared" si="0"/>
        <v>665</v>
      </c>
      <c r="X27" s="52">
        <v>7</v>
      </c>
      <c r="Y27" s="56" t="s">
        <v>123</v>
      </c>
    </row>
    <row r="28" spans="1:25" ht="20.25">
      <c r="A28" s="14">
        <v>8</v>
      </c>
      <c r="B28" s="15" t="s">
        <v>51</v>
      </c>
      <c r="C28" s="15" t="s">
        <v>49</v>
      </c>
      <c r="D28" s="41">
        <v>160</v>
      </c>
      <c r="E28" s="17"/>
      <c r="F28" s="54">
        <v>0</v>
      </c>
      <c r="G28" s="54"/>
      <c r="H28" s="54">
        <v>30</v>
      </c>
      <c r="I28" s="54">
        <v>0</v>
      </c>
      <c r="J28" s="54">
        <v>0</v>
      </c>
      <c r="K28" s="54">
        <v>0</v>
      </c>
      <c r="L28" s="54">
        <v>498</v>
      </c>
      <c r="M28" s="54">
        <v>41</v>
      </c>
      <c r="N28" s="54">
        <v>17</v>
      </c>
      <c r="O28" s="54">
        <v>0</v>
      </c>
      <c r="P28" s="54"/>
      <c r="Q28" s="54"/>
      <c r="R28" s="54"/>
      <c r="S28" s="54"/>
      <c r="T28" s="54">
        <v>31</v>
      </c>
      <c r="U28" s="54">
        <v>55</v>
      </c>
      <c r="V28" s="54">
        <v>0</v>
      </c>
      <c r="W28" s="53">
        <f t="shared" si="0"/>
        <v>672</v>
      </c>
      <c r="X28" s="54">
        <v>8</v>
      </c>
      <c r="Y28" s="56" t="s">
        <v>123</v>
      </c>
    </row>
    <row r="29" spans="1:25" ht="20.25">
      <c r="A29" s="14">
        <v>9</v>
      </c>
      <c r="B29" s="15" t="s">
        <v>86</v>
      </c>
      <c r="C29" s="15" t="s">
        <v>75</v>
      </c>
      <c r="D29" s="16">
        <v>107</v>
      </c>
      <c r="E29" s="17"/>
      <c r="F29" s="52">
        <v>0</v>
      </c>
      <c r="G29" s="54"/>
      <c r="H29" s="54">
        <v>30</v>
      </c>
      <c r="I29" s="54">
        <v>0</v>
      </c>
      <c r="J29" s="54">
        <v>10</v>
      </c>
      <c r="K29" s="54">
        <v>0</v>
      </c>
      <c r="L29" s="54">
        <v>474</v>
      </c>
      <c r="M29" s="54">
        <v>60</v>
      </c>
      <c r="N29" s="54">
        <v>18</v>
      </c>
      <c r="O29" s="54">
        <v>0</v>
      </c>
      <c r="P29" s="54"/>
      <c r="Q29" s="54"/>
      <c r="R29" s="54"/>
      <c r="S29" s="54"/>
      <c r="T29" s="54">
        <v>41</v>
      </c>
      <c r="U29" s="54">
        <v>52</v>
      </c>
      <c r="V29" s="54">
        <v>0</v>
      </c>
      <c r="W29" s="53">
        <f t="shared" si="0"/>
        <v>685</v>
      </c>
      <c r="X29" s="52">
        <v>9</v>
      </c>
      <c r="Y29" s="56" t="s">
        <v>123</v>
      </c>
    </row>
    <row r="30" spans="1:25" ht="20.25">
      <c r="A30" s="14">
        <v>10</v>
      </c>
      <c r="B30" s="15" t="s">
        <v>62</v>
      </c>
      <c r="C30" s="15" t="s">
        <v>22</v>
      </c>
      <c r="D30" s="41">
        <v>138</v>
      </c>
      <c r="E30" s="17"/>
      <c r="F30" s="54">
        <v>0</v>
      </c>
      <c r="G30" s="54"/>
      <c r="H30" s="54">
        <v>0</v>
      </c>
      <c r="I30" s="54">
        <v>0</v>
      </c>
      <c r="J30" s="54">
        <v>0</v>
      </c>
      <c r="K30" s="54">
        <v>0</v>
      </c>
      <c r="L30" s="54">
        <v>550</v>
      </c>
      <c r="M30" s="54">
        <v>51</v>
      </c>
      <c r="N30" s="54">
        <v>12</v>
      </c>
      <c r="O30" s="54">
        <v>0</v>
      </c>
      <c r="P30" s="54"/>
      <c r="Q30" s="54"/>
      <c r="R30" s="54"/>
      <c r="S30" s="54"/>
      <c r="T30" s="54">
        <v>29</v>
      </c>
      <c r="U30" s="54">
        <v>44</v>
      </c>
      <c r="V30" s="54">
        <v>0</v>
      </c>
      <c r="W30" s="53">
        <f t="shared" si="0"/>
        <v>686</v>
      </c>
      <c r="X30" s="52">
        <v>10</v>
      </c>
      <c r="Y30" s="56" t="s">
        <v>123</v>
      </c>
    </row>
    <row r="31" spans="1:25" ht="20.25">
      <c r="A31" s="14">
        <v>11</v>
      </c>
      <c r="B31" s="15" t="s">
        <v>59</v>
      </c>
      <c r="C31" s="15" t="s">
        <v>57</v>
      </c>
      <c r="D31" s="16">
        <v>183</v>
      </c>
      <c r="E31" s="17"/>
      <c r="F31" s="52">
        <v>0</v>
      </c>
      <c r="G31" s="54"/>
      <c r="H31" s="54">
        <v>0</v>
      </c>
      <c r="I31" s="54">
        <v>0</v>
      </c>
      <c r="J31" s="54">
        <v>0</v>
      </c>
      <c r="K31" s="54">
        <v>0</v>
      </c>
      <c r="L31" s="54">
        <v>612</v>
      </c>
      <c r="M31" s="54">
        <v>26</v>
      </c>
      <c r="N31" s="54">
        <v>16</v>
      </c>
      <c r="O31" s="54">
        <v>0</v>
      </c>
      <c r="P31" s="54"/>
      <c r="Q31" s="54"/>
      <c r="R31" s="54"/>
      <c r="S31" s="54"/>
      <c r="T31" s="54">
        <v>31</v>
      </c>
      <c r="U31" s="54">
        <v>41</v>
      </c>
      <c r="V31" s="54">
        <v>0</v>
      </c>
      <c r="W31" s="53">
        <f t="shared" si="0"/>
        <v>726</v>
      </c>
      <c r="X31" s="54">
        <v>11</v>
      </c>
      <c r="Y31" s="56" t="s">
        <v>124</v>
      </c>
    </row>
    <row r="32" spans="1:25" ht="20.25">
      <c r="A32" s="14">
        <v>12</v>
      </c>
      <c r="B32" s="15" t="s">
        <v>87</v>
      </c>
      <c r="C32" s="15" t="s">
        <v>75</v>
      </c>
      <c r="D32" s="41">
        <v>111</v>
      </c>
      <c r="E32" s="17"/>
      <c r="F32" s="54">
        <v>0</v>
      </c>
      <c r="G32" s="54"/>
      <c r="H32" s="54">
        <v>30</v>
      </c>
      <c r="I32" s="54">
        <v>0</v>
      </c>
      <c r="J32" s="54">
        <v>0</v>
      </c>
      <c r="K32" s="54">
        <v>0</v>
      </c>
      <c r="L32" s="54">
        <v>569</v>
      </c>
      <c r="M32" s="54">
        <v>50</v>
      </c>
      <c r="N32" s="54">
        <v>18</v>
      </c>
      <c r="O32" s="54">
        <v>0</v>
      </c>
      <c r="P32" s="54"/>
      <c r="Q32" s="54"/>
      <c r="R32" s="54"/>
      <c r="S32" s="54"/>
      <c r="T32" s="54">
        <v>43</v>
      </c>
      <c r="U32" s="54">
        <v>39</v>
      </c>
      <c r="V32" s="54">
        <v>0</v>
      </c>
      <c r="W32" s="53">
        <f t="shared" si="0"/>
        <v>749</v>
      </c>
      <c r="X32" s="52">
        <v>12</v>
      </c>
      <c r="Y32" s="56" t="s">
        <v>124</v>
      </c>
    </row>
    <row r="33" spans="1:25" ht="20.25">
      <c r="A33" s="14">
        <v>13</v>
      </c>
      <c r="B33" s="15" t="s">
        <v>88</v>
      </c>
      <c r="C33" s="15" t="s">
        <v>75</v>
      </c>
      <c r="D33" s="16">
        <v>115</v>
      </c>
      <c r="E33" s="17"/>
      <c r="F33" s="52">
        <v>0</v>
      </c>
      <c r="G33" s="54"/>
      <c r="H33" s="54">
        <v>0</v>
      </c>
      <c r="I33" s="54">
        <v>0</v>
      </c>
      <c r="J33" s="54">
        <v>0</v>
      </c>
      <c r="K33" s="54">
        <v>0</v>
      </c>
      <c r="L33" s="54">
        <v>548</v>
      </c>
      <c r="M33" s="54">
        <v>75</v>
      </c>
      <c r="N33" s="54">
        <v>17</v>
      </c>
      <c r="O33" s="54">
        <v>0</v>
      </c>
      <c r="P33" s="54"/>
      <c r="Q33" s="54"/>
      <c r="R33" s="54"/>
      <c r="S33" s="54"/>
      <c r="T33" s="54">
        <v>70</v>
      </c>
      <c r="U33" s="54">
        <v>42</v>
      </c>
      <c r="V33" s="54">
        <v>0</v>
      </c>
      <c r="W33" s="53">
        <f t="shared" si="0"/>
        <v>752</v>
      </c>
      <c r="X33" s="52">
        <v>13</v>
      </c>
      <c r="Y33" s="56" t="s">
        <v>124</v>
      </c>
    </row>
    <row r="34" spans="1:25" ht="20.25">
      <c r="A34" s="14">
        <v>14</v>
      </c>
      <c r="B34" s="15" t="s">
        <v>83</v>
      </c>
      <c r="C34" s="15" t="s">
        <v>100</v>
      </c>
      <c r="D34" s="41">
        <v>120</v>
      </c>
      <c r="E34" s="17">
        <v>0.02847222222222222</v>
      </c>
      <c r="F34" s="54">
        <v>0</v>
      </c>
      <c r="G34" s="54"/>
      <c r="H34" s="54">
        <v>0</v>
      </c>
      <c r="I34" s="54">
        <v>0</v>
      </c>
      <c r="J34" s="54">
        <v>10</v>
      </c>
      <c r="K34" s="54">
        <v>0</v>
      </c>
      <c r="L34" s="54">
        <v>645</v>
      </c>
      <c r="M34" s="54">
        <v>40</v>
      </c>
      <c r="N34" s="54">
        <v>13</v>
      </c>
      <c r="O34" s="54">
        <v>0</v>
      </c>
      <c r="P34" s="54"/>
      <c r="Q34" s="54"/>
      <c r="R34" s="54"/>
      <c r="S34" s="54"/>
      <c r="T34" s="54">
        <v>14</v>
      </c>
      <c r="U34" s="54">
        <v>35</v>
      </c>
      <c r="V34" s="54">
        <v>0</v>
      </c>
      <c r="W34" s="53">
        <f t="shared" si="0"/>
        <v>757</v>
      </c>
      <c r="X34" s="54">
        <v>14</v>
      </c>
      <c r="Y34" s="56" t="s">
        <v>124</v>
      </c>
    </row>
    <row r="35" spans="1:25" ht="20.25">
      <c r="A35" s="14">
        <v>15</v>
      </c>
      <c r="B35" s="15" t="s">
        <v>85</v>
      </c>
      <c r="C35" s="15" t="s">
        <v>75</v>
      </c>
      <c r="D35" s="16">
        <v>103</v>
      </c>
      <c r="E35" s="17"/>
      <c r="F35" s="52">
        <v>0</v>
      </c>
      <c r="G35" s="54"/>
      <c r="H35" s="54">
        <v>60</v>
      </c>
      <c r="I35" s="54">
        <v>0</v>
      </c>
      <c r="J35" s="54">
        <v>0</v>
      </c>
      <c r="K35" s="54">
        <v>0</v>
      </c>
      <c r="L35" s="54">
        <v>557</v>
      </c>
      <c r="M35" s="54">
        <v>59</v>
      </c>
      <c r="N35" s="54">
        <v>19</v>
      </c>
      <c r="O35" s="54">
        <v>0</v>
      </c>
      <c r="P35" s="54"/>
      <c r="Q35" s="54"/>
      <c r="R35" s="54"/>
      <c r="S35" s="54"/>
      <c r="T35" s="54">
        <v>24</v>
      </c>
      <c r="U35" s="54">
        <v>49</v>
      </c>
      <c r="V35" s="54">
        <v>0</v>
      </c>
      <c r="W35" s="53">
        <f t="shared" si="0"/>
        <v>768</v>
      </c>
      <c r="X35" s="52">
        <v>15</v>
      </c>
      <c r="Y35" s="56" t="s">
        <v>124</v>
      </c>
    </row>
    <row r="36" spans="1:25" ht="20.25">
      <c r="A36" s="14">
        <v>16</v>
      </c>
      <c r="B36" s="15" t="s">
        <v>23</v>
      </c>
      <c r="C36" s="15" t="s">
        <v>72</v>
      </c>
      <c r="D36" s="41">
        <v>118</v>
      </c>
      <c r="E36" s="17">
        <v>0.025694444444444447</v>
      </c>
      <c r="F36" s="54">
        <v>0</v>
      </c>
      <c r="G36" s="54"/>
      <c r="H36" s="54">
        <v>60</v>
      </c>
      <c r="I36" s="54">
        <v>0</v>
      </c>
      <c r="J36" s="54">
        <v>0</v>
      </c>
      <c r="K36" s="54">
        <v>0</v>
      </c>
      <c r="L36" s="54">
        <v>569</v>
      </c>
      <c r="M36" s="54">
        <v>55</v>
      </c>
      <c r="N36" s="54">
        <v>13</v>
      </c>
      <c r="O36" s="54">
        <v>0</v>
      </c>
      <c r="P36" s="54"/>
      <c r="Q36" s="54"/>
      <c r="R36" s="54"/>
      <c r="S36" s="54"/>
      <c r="T36" s="54">
        <v>34</v>
      </c>
      <c r="U36" s="54">
        <v>48</v>
      </c>
      <c r="V36" s="54">
        <v>0</v>
      </c>
      <c r="W36" s="53">
        <f t="shared" si="0"/>
        <v>779</v>
      </c>
      <c r="X36" s="52">
        <v>16</v>
      </c>
      <c r="Y36" s="56" t="s">
        <v>124</v>
      </c>
    </row>
    <row r="37" spans="1:25" ht="20.25">
      <c r="A37" s="14">
        <v>17</v>
      </c>
      <c r="B37" s="15" t="s">
        <v>26</v>
      </c>
      <c r="C37" s="15" t="s">
        <v>75</v>
      </c>
      <c r="D37" s="16">
        <v>119</v>
      </c>
      <c r="E37" s="17">
        <v>0.024305555555555556</v>
      </c>
      <c r="F37" s="52">
        <v>0</v>
      </c>
      <c r="G37" s="54"/>
      <c r="H37" s="54">
        <v>30</v>
      </c>
      <c r="I37" s="54">
        <v>10</v>
      </c>
      <c r="J37" s="54">
        <v>10</v>
      </c>
      <c r="K37" s="54">
        <v>0</v>
      </c>
      <c r="L37" s="54">
        <v>618</v>
      </c>
      <c r="M37" s="54">
        <v>62</v>
      </c>
      <c r="N37" s="54">
        <v>23</v>
      </c>
      <c r="O37" s="54">
        <v>0</v>
      </c>
      <c r="P37" s="54"/>
      <c r="Q37" s="54"/>
      <c r="R37" s="54"/>
      <c r="S37" s="54"/>
      <c r="T37" s="54">
        <v>36</v>
      </c>
      <c r="U37" s="54">
        <v>42</v>
      </c>
      <c r="V37" s="54">
        <v>0</v>
      </c>
      <c r="W37" s="53">
        <f t="shared" si="0"/>
        <v>831</v>
      </c>
      <c r="X37" s="54">
        <v>17</v>
      </c>
      <c r="Y37" s="56" t="s">
        <v>124</v>
      </c>
    </row>
    <row r="38" spans="1:25" ht="20.25">
      <c r="A38" s="14">
        <v>18</v>
      </c>
      <c r="B38" s="15" t="s">
        <v>82</v>
      </c>
      <c r="C38" s="15" t="s">
        <v>100</v>
      </c>
      <c r="D38" s="41">
        <v>116</v>
      </c>
      <c r="E38" s="17"/>
      <c r="F38" s="54">
        <v>0</v>
      </c>
      <c r="G38" s="54"/>
      <c r="H38" s="54">
        <v>0</v>
      </c>
      <c r="I38" s="54">
        <v>0</v>
      </c>
      <c r="J38" s="54">
        <v>0</v>
      </c>
      <c r="K38" s="54">
        <v>0</v>
      </c>
      <c r="L38" s="54">
        <v>732</v>
      </c>
      <c r="M38" s="54">
        <v>49</v>
      </c>
      <c r="N38" s="54">
        <v>10</v>
      </c>
      <c r="O38" s="54">
        <v>0</v>
      </c>
      <c r="P38" s="54"/>
      <c r="Q38" s="54"/>
      <c r="R38" s="54"/>
      <c r="S38" s="54"/>
      <c r="T38" s="54">
        <v>17</v>
      </c>
      <c r="U38" s="54">
        <v>30</v>
      </c>
      <c r="V38" s="54">
        <v>0</v>
      </c>
      <c r="W38" s="53">
        <f t="shared" si="0"/>
        <v>838</v>
      </c>
      <c r="X38" s="52">
        <v>18</v>
      </c>
      <c r="Y38" s="56" t="s">
        <v>124</v>
      </c>
    </row>
    <row r="39" spans="1:25" ht="20.25">
      <c r="A39" s="14">
        <v>19</v>
      </c>
      <c r="B39" s="15" t="s">
        <v>55</v>
      </c>
      <c r="C39" s="15" t="s">
        <v>50</v>
      </c>
      <c r="D39" s="41">
        <v>197</v>
      </c>
      <c r="E39" s="17">
        <v>0.006944444444444444</v>
      </c>
      <c r="F39" s="52">
        <v>0</v>
      </c>
      <c r="G39" s="54"/>
      <c r="H39" s="54">
        <v>0</v>
      </c>
      <c r="I39" s="54">
        <v>0</v>
      </c>
      <c r="J39" s="54">
        <v>10</v>
      </c>
      <c r="K39" s="54">
        <v>0</v>
      </c>
      <c r="L39" s="54">
        <v>511</v>
      </c>
      <c r="M39" s="54">
        <v>177</v>
      </c>
      <c r="N39" s="54">
        <v>33</v>
      </c>
      <c r="O39" s="54">
        <v>0</v>
      </c>
      <c r="P39" s="54"/>
      <c r="Q39" s="54"/>
      <c r="R39" s="54"/>
      <c r="S39" s="54"/>
      <c r="T39" s="54">
        <v>52</v>
      </c>
      <c r="U39" s="54">
        <v>63</v>
      </c>
      <c r="V39" s="54">
        <v>0</v>
      </c>
      <c r="W39" s="53">
        <f t="shared" si="0"/>
        <v>846</v>
      </c>
      <c r="X39" s="52">
        <v>19</v>
      </c>
      <c r="Y39" s="46"/>
    </row>
    <row r="40" spans="1:25" ht="20.25">
      <c r="A40" s="14">
        <v>20</v>
      </c>
      <c r="B40" s="15" t="s">
        <v>21</v>
      </c>
      <c r="C40" s="15" t="s">
        <v>22</v>
      </c>
      <c r="D40" s="16">
        <v>134</v>
      </c>
      <c r="E40" s="17"/>
      <c r="F40" s="54">
        <v>0</v>
      </c>
      <c r="G40" s="54"/>
      <c r="H40" s="54">
        <v>30</v>
      </c>
      <c r="I40" s="54">
        <v>0</v>
      </c>
      <c r="J40" s="54">
        <v>0</v>
      </c>
      <c r="K40" s="54">
        <v>0</v>
      </c>
      <c r="L40" s="54">
        <v>705</v>
      </c>
      <c r="M40" s="54">
        <v>37</v>
      </c>
      <c r="N40" s="54">
        <v>13</v>
      </c>
      <c r="O40" s="54">
        <v>0</v>
      </c>
      <c r="P40" s="54"/>
      <c r="Q40" s="54"/>
      <c r="R40" s="54"/>
      <c r="S40" s="54"/>
      <c r="T40" s="54">
        <v>38</v>
      </c>
      <c r="U40" s="54">
        <v>50</v>
      </c>
      <c r="V40" s="54">
        <v>0</v>
      </c>
      <c r="W40" s="53">
        <f t="shared" si="0"/>
        <v>873</v>
      </c>
      <c r="X40" s="54">
        <v>20</v>
      </c>
      <c r="Y40" s="46"/>
    </row>
    <row r="41" spans="1:25" ht="20.25">
      <c r="A41" s="14">
        <v>21</v>
      </c>
      <c r="B41" s="15" t="s">
        <v>84</v>
      </c>
      <c r="C41" s="15" t="s">
        <v>101</v>
      </c>
      <c r="D41" s="41">
        <v>140</v>
      </c>
      <c r="E41" s="17"/>
      <c r="F41" s="52">
        <v>10</v>
      </c>
      <c r="G41" s="54"/>
      <c r="H41" s="54">
        <v>60</v>
      </c>
      <c r="I41" s="54">
        <v>0</v>
      </c>
      <c r="J41" s="54">
        <v>0</v>
      </c>
      <c r="K41" s="54">
        <v>0</v>
      </c>
      <c r="L41" s="54">
        <v>644</v>
      </c>
      <c r="M41" s="54">
        <v>72</v>
      </c>
      <c r="N41" s="54">
        <v>15</v>
      </c>
      <c r="O41" s="54">
        <v>0</v>
      </c>
      <c r="P41" s="54"/>
      <c r="Q41" s="54"/>
      <c r="R41" s="54"/>
      <c r="S41" s="54"/>
      <c r="T41" s="54">
        <v>36</v>
      </c>
      <c r="U41" s="54">
        <v>41</v>
      </c>
      <c r="V41" s="54">
        <v>0</v>
      </c>
      <c r="W41" s="53">
        <f t="shared" si="0"/>
        <v>878</v>
      </c>
      <c r="X41" s="52">
        <v>21</v>
      </c>
      <c r="Y41" s="46"/>
    </row>
    <row r="42" spans="1:25" ht="20.25">
      <c r="A42" s="14">
        <v>22</v>
      </c>
      <c r="B42" s="15" t="s">
        <v>92</v>
      </c>
      <c r="C42" s="15" t="s">
        <v>34</v>
      </c>
      <c r="D42" s="16">
        <v>141</v>
      </c>
      <c r="E42" s="17"/>
      <c r="F42" s="54">
        <v>10</v>
      </c>
      <c r="G42" s="54"/>
      <c r="H42" s="54">
        <v>90</v>
      </c>
      <c r="I42" s="54">
        <v>0</v>
      </c>
      <c r="J42" s="54">
        <v>0</v>
      </c>
      <c r="K42" s="54">
        <v>0</v>
      </c>
      <c r="L42" s="54">
        <v>468</v>
      </c>
      <c r="M42" s="54">
        <v>54</v>
      </c>
      <c r="N42" s="54">
        <v>21</v>
      </c>
      <c r="O42" s="54">
        <v>100</v>
      </c>
      <c r="P42" s="54"/>
      <c r="Q42" s="54"/>
      <c r="R42" s="54"/>
      <c r="S42" s="54"/>
      <c r="T42" s="54">
        <v>66</v>
      </c>
      <c r="U42" s="54">
        <v>77</v>
      </c>
      <c r="V42" s="54">
        <v>0</v>
      </c>
      <c r="W42" s="53">
        <f t="shared" si="0"/>
        <v>886</v>
      </c>
      <c r="X42" s="52">
        <v>22</v>
      </c>
      <c r="Y42" s="46"/>
    </row>
    <row r="43" spans="1:25" ht="20.25">
      <c r="A43" s="14">
        <v>23</v>
      </c>
      <c r="B43" s="15" t="s">
        <v>64</v>
      </c>
      <c r="C43" s="15" t="s">
        <v>22</v>
      </c>
      <c r="D43" s="41">
        <v>150</v>
      </c>
      <c r="E43" s="17"/>
      <c r="F43" s="52">
        <v>0</v>
      </c>
      <c r="G43" s="54"/>
      <c r="H43" s="54">
        <v>60</v>
      </c>
      <c r="I43" s="54">
        <v>0</v>
      </c>
      <c r="J43" s="54">
        <v>0</v>
      </c>
      <c r="K43" s="54">
        <v>0</v>
      </c>
      <c r="L43" s="54">
        <v>711</v>
      </c>
      <c r="M43" s="54">
        <v>24</v>
      </c>
      <c r="N43" s="54">
        <v>16</v>
      </c>
      <c r="O43" s="54">
        <v>0</v>
      </c>
      <c r="P43" s="54"/>
      <c r="Q43" s="54"/>
      <c r="R43" s="54"/>
      <c r="S43" s="54"/>
      <c r="T43" s="54">
        <v>33</v>
      </c>
      <c r="U43" s="54">
        <v>53</v>
      </c>
      <c r="V43" s="54">
        <v>0</v>
      </c>
      <c r="W43" s="53">
        <f t="shared" si="0"/>
        <v>897</v>
      </c>
      <c r="X43" s="54">
        <v>23</v>
      </c>
      <c r="Y43" s="46"/>
    </row>
    <row r="44" spans="1:25" ht="20.25">
      <c r="A44" s="14">
        <v>24</v>
      </c>
      <c r="B44" s="15" t="s">
        <v>28</v>
      </c>
      <c r="C44" s="15" t="s">
        <v>94</v>
      </c>
      <c r="D44" s="16">
        <v>139</v>
      </c>
      <c r="E44" s="17"/>
      <c r="F44" s="54">
        <v>10</v>
      </c>
      <c r="G44" s="54"/>
      <c r="H44" s="54">
        <v>60</v>
      </c>
      <c r="I44" s="54">
        <v>10</v>
      </c>
      <c r="J44" s="54">
        <v>0</v>
      </c>
      <c r="K44" s="54">
        <v>0</v>
      </c>
      <c r="L44" s="54">
        <v>621</v>
      </c>
      <c r="M44" s="54">
        <v>85</v>
      </c>
      <c r="N44" s="54">
        <v>21</v>
      </c>
      <c r="O44" s="54">
        <v>0</v>
      </c>
      <c r="P44" s="54"/>
      <c r="Q44" s="54"/>
      <c r="R44" s="54"/>
      <c r="S44" s="54"/>
      <c r="T44" s="54">
        <v>55</v>
      </c>
      <c r="U44" s="54">
        <v>65</v>
      </c>
      <c r="V44" s="54">
        <v>0</v>
      </c>
      <c r="W44" s="53">
        <f t="shared" si="0"/>
        <v>927</v>
      </c>
      <c r="X44" s="52">
        <v>24</v>
      </c>
      <c r="Y44" s="46"/>
    </row>
    <row r="45" spans="1:25" ht="20.25">
      <c r="A45" s="14">
        <v>25</v>
      </c>
      <c r="B45" s="15" t="s">
        <v>61</v>
      </c>
      <c r="C45" s="15" t="s">
        <v>22</v>
      </c>
      <c r="D45" s="41">
        <v>129</v>
      </c>
      <c r="E45" s="17"/>
      <c r="F45" s="52">
        <v>0</v>
      </c>
      <c r="G45" s="54"/>
      <c r="H45" s="54">
        <v>30</v>
      </c>
      <c r="I45" s="54">
        <v>0</v>
      </c>
      <c r="J45" s="54">
        <v>0</v>
      </c>
      <c r="K45" s="54">
        <v>0</v>
      </c>
      <c r="L45" s="54">
        <v>823</v>
      </c>
      <c r="M45" s="54">
        <v>53</v>
      </c>
      <c r="N45" s="54">
        <v>13</v>
      </c>
      <c r="O45" s="54">
        <v>0</v>
      </c>
      <c r="P45" s="54"/>
      <c r="Q45" s="54"/>
      <c r="R45" s="54"/>
      <c r="S45" s="54"/>
      <c r="T45" s="54">
        <v>27</v>
      </c>
      <c r="U45" s="54">
        <v>35</v>
      </c>
      <c r="V45" s="54">
        <v>0</v>
      </c>
      <c r="W45" s="53">
        <f t="shared" si="0"/>
        <v>981</v>
      </c>
      <c r="X45" s="52">
        <v>25</v>
      </c>
      <c r="Y45" s="46"/>
    </row>
    <row r="46" spans="1:25" ht="20.25">
      <c r="A46" s="14">
        <v>26</v>
      </c>
      <c r="B46" s="15" t="s">
        <v>93</v>
      </c>
      <c r="C46" s="15" t="s">
        <v>34</v>
      </c>
      <c r="D46" s="41">
        <v>149</v>
      </c>
      <c r="E46" s="17"/>
      <c r="F46" s="54">
        <v>0</v>
      </c>
      <c r="G46" s="54"/>
      <c r="H46" s="54">
        <v>60</v>
      </c>
      <c r="I46" s="54">
        <v>0</v>
      </c>
      <c r="J46" s="54">
        <v>0</v>
      </c>
      <c r="K46" s="54">
        <v>0</v>
      </c>
      <c r="L46" s="54">
        <v>640</v>
      </c>
      <c r="M46" s="54">
        <v>76</v>
      </c>
      <c r="N46" s="54">
        <v>56</v>
      </c>
      <c r="O46" s="54">
        <v>0</v>
      </c>
      <c r="P46" s="54"/>
      <c r="Q46" s="54"/>
      <c r="R46" s="54"/>
      <c r="S46" s="54"/>
      <c r="T46" s="54">
        <v>100</v>
      </c>
      <c r="U46" s="54">
        <v>63</v>
      </c>
      <c r="V46" s="54">
        <v>0</v>
      </c>
      <c r="W46" s="53">
        <f t="shared" si="0"/>
        <v>995</v>
      </c>
      <c r="X46" s="54">
        <v>26</v>
      </c>
      <c r="Y46" s="46"/>
    </row>
    <row r="47" spans="1:25" ht="20.25">
      <c r="A47" s="95" t="s">
        <v>0</v>
      </c>
      <c r="B47" s="95" t="s">
        <v>1</v>
      </c>
      <c r="C47" s="95" t="s">
        <v>2</v>
      </c>
      <c r="D47" s="92" t="s">
        <v>0</v>
      </c>
      <c r="E47" s="75" t="s">
        <v>3</v>
      </c>
      <c r="F47" s="31" t="s">
        <v>43</v>
      </c>
      <c r="G47" s="32"/>
      <c r="H47" s="31" t="s">
        <v>76</v>
      </c>
      <c r="I47" s="33" t="s">
        <v>16</v>
      </c>
      <c r="J47" s="33" t="s">
        <v>4</v>
      </c>
      <c r="K47" s="33" t="s">
        <v>39</v>
      </c>
      <c r="L47" s="76" t="s">
        <v>37</v>
      </c>
      <c r="M47" s="31" t="s">
        <v>78</v>
      </c>
      <c r="N47" s="76" t="s">
        <v>8</v>
      </c>
      <c r="O47" s="31" t="s">
        <v>35</v>
      </c>
      <c r="P47" s="30" t="s">
        <v>16</v>
      </c>
      <c r="Q47" s="25" t="s">
        <v>5</v>
      </c>
      <c r="R47" s="25" t="s">
        <v>17</v>
      </c>
      <c r="S47" s="77" t="s">
        <v>8</v>
      </c>
      <c r="T47" s="78" t="s">
        <v>6</v>
      </c>
      <c r="U47" s="78" t="s">
        <v>45</v>
      </c>
      <c r="V47" s="78" t="s">
        <v>35</v>
      </c>
      <c r="W47" s="78" t="s">
        <v>7</v>
      </c>
      <c r="X47" s="79" t="s">
        <v>80</v>
      </c>
      <c r="Y47" s="31" t="s">
        <v>118</v>
      </c>
    </row>
    <row r="48" spans="1:25" ht="20.25">
      <c r="A48" s="96"/>
      <c r="B48" s="96"/>
      <c r="C48" s="96"/>
      <c r="D48" s="93"/>
      <c r="E48" s="75"/>
      <c r="F48" s="27"/>
      <c r="G48" s="32"/>
      <c r="H48" s="27" t="s">
        <v>77</v>
      </c>
      <c r="I48" s="34"/>
      <c r="J48" s="34"/>
      <c r="K48" s="34" t="s">
        <v>40</v>
      </c>
      <c r="L48" s="80" t="s">
        <v>38</v>
      </c>
      <c r="M48" s="27" t="s">
        <v>79</v>
      </c>
      <c r="N48" s="80"/>
      <c r="O48" s="27" t="s">
        <v>41</v>
      </c>
      <c r="P48" s="30"/>
      <c r="Q48" s="26"/>
      <c r="R48" s="26"/>
      <c r="S48" s="81"/>
      <c r="T48" s="82"/>
      <c r="U48" s="83" t="s">
        <v>46</v>
      </c>
      <c r="V48" s="83" t="s">
        <v>42</v>
      </c>
      <c r="W48" s="84"/>
      <c r="X48" s="85" t="s">
        <v>81</v>
      </c>
      <c r="Y48" s="74" t="s">
        <v>119</v>
      </c>
    </row>
    <row r="49" spans="1:25" ht="20.25">
      <c r="A49" s="97"/>
      <c r="B49" s="97"/>
      <c r="C49" s="97"/>
      <c r="D49" s="94"/>
      <c r="E49" s="43"/>
      <c r="F49" s="47" t="s">
        <v>44</v>
      </c>
      <c r="G49" s="47"/>
      <c r="H49" s="47" t="s">
        <v>44</v>
      </c>
      <c r="I49" s="47" t="s">
        <v>33</v>
      </c>
      <c r="J49" s="48" t="s">
        <v>33</v>
      </c>
      <c r="K49" s="48" t="s">
        <v>33</v>
      </c>
      <c r="L49" s="48" t="s">
        <v>32</v>
      </c>
      <c r="M49" s="49" t="s">
        <v>36</v>
      </c>
      <c r="N49" s="47" t="s">
        <v>36</v>
      </c>
      <c r="O49" s="48" t="s">
        <v>33</v>
      </c>
      <c r="P49" s="47"/>
      <c r="Q49" s="50"/>
      <c r="R49" s="50"/>
      <c r="S49" s="50"/>
      <c r="T49" s="47" t="s">
        <v>36</v>
      </c>
      <c r="U49" s="47" t="s">
        <v>36</v>
      </c>
      <c r="V49" s="49" t="s">
        <v>33</v>
      </c>
      <c r="W49" s="82"/>
      <c r="X49" s="86"/>
      <c r="Y49" s="27" t="s">
        <v>120</v>
      </c>
    </row>
    <row r="50" spans="1:25" ht="20.25">
      <c r="A50" s="14"/>
      <c r="B50" s="15"/>
      <c r="C50" s="15"/>
      <c r="D50" s="41"/>
      <c r="E50" s="17"/>
      <c r="F50" s="52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3"/>
      <c r="X50" s="52"/>
      <c r="Y50" s="46"/>
    </row>
    <row r="51" spans="1:25" ht="20.25">
      <c r="A51" s="14">
        <v>27</v>
      </c>
      <c r="B51" s="15" t="s">
        <v>109</v>
      </c>
      <c r="C51" s="15" t="s">
        <v>49</v>
      </c>
      <c r="D51" s="16">
        <v>184</v>
      </c>
      <c r="E51" s="17"/>
      <c r="F51" s="52">
        <v>0</v>
      </c>
      <c r="G51" s="54"/>
      <c r="H51" s="54">
        <v>60</v>
      </c>
      <c r="I51" s="54">
        <v>0</v>
      </c>
      <c r="J51" s="54">
        <v>0</v>
      </c>
      <c r="K51" s="54">
        <v>0</v>
      </c>
      <c r="L51" s="54">
        <v>777</v>
      </c>
      <c r="M51" s="54">
        <v>57</v>
      </c>
      <c r="N51" s="54">
        <v>25</v>
      </c>
      <c r="O51" s="54">
        <v>0</v>
      </c>
      <c r="P51" s="54"/>
      <c r="Q51" s="54"/>
      <c r="R51" s="54"/>
      <c r="S51" s="54"/>
      <c r="T51" s="54">
        <v>42</v>
      </c>
      <c r="U51" s="54">
        <v>67</v>
      </c>
      <c r="V51" s="54">
        <v>0</v>
      </c>
      <c r="W51" s="53">
        <f t="shared" si="0"/>
        <v>1028</v>
      </c>
      <c r="X51" s="52">
        <v>27</v>
      </c>
      <c r="Y51" s="46"/>
    </row>
    <row r="52" spans="1:25" ht="20.25">
      <c r="A52" s="14">
        <v>28</v>
      </c>
      <c r="B52" s="15" t="s">
        <v>65</v>
      </c>
      <c r="C52" s="15" t="s">
        <v>68</v>
      </c>
      <c r="D52" s="41">
        <v>109</v>
      </c>
      <c r="E52" s="17"/>
      <c r="F52" s="54">
        <v>0</v>
      </c>
      <c r="G52" s="54"/>
      <c r="H52" s="54">
        <v>90</v>
      </c>
      <c r="I52" s="54">
        <v>0</v>
      </c>
      <c r="J52" s="54">
        <v>0</v>
      </c>
      <c r="K52" s="54">
        <v>0</v>
      </c>
      <c r="L52" s="54">
        <v>625</v>
      </c>
      <c r="M52" s="54">
        <v>155</v>
      </c>
      <c r="N52" s="54">
        <v>27</v>
      </c>
      <c r="O52" s="54">
        <v>0</v>
      </c>
      <c r="P52" s="54"/>
      <c r="Q52" s="54"/>
      <c r="R52" s="54"/>
      <c r="S52" s="54"/>
      <c r="T52" s="54">
        <v>104</v>
      </c>
      <c r="U52" s="54">
        <v>42</v>
      </c>
      <c r="V52" s="54">
        <v>0</v>
      </c>
      <c r="W52" s="53">
        <f t="shared" si="0"/>
        <v>1043</v>
      </c>
      <c r="X52" s="52">
        <v>28</v>
      </c>
      <c r="Y52" s="46"/>
    </row>
    <row r="53" spans="1:25" ht="20.25">
      <c r="A53" s="14">
        <v>29</v>
      </c>
      <c r="B53" s="15" t="s">
        <v>96</v>
      </c>
      <c r="C53" s="15" t="s">
        <v>94</v>
      </c>
      <c r="D53" s="41">
        <v>147</v>
      </c>
      <c r="E53" s="17"/>
      <c r="F53" s="52">
        <v>10</v>
      </c>
      <c r="G53" s="54"/>
      <c r="H53" s="54">
        <v>60</v>
      </c>
      <c r="I53" s="54">
        <v>0</v>
      </c>
      <c r="J53" s="54">
        <v>0</v>
      </c>
      <c r="K53" s="54">
        <v>0</v>
      </c>
      <c r="L53" s="54">
        <v>742</v>
      </c>
      <c r="M53" s="54">
        <v>42</v>
      </c>
      <c r="N53" s="54">
        <v>30</v>
      </c>
      <c r="O53" s="54">
        <v>0</v>
      </c>
      <c r="P53" s="54"/>
      <c r="Q53" s="54"/>
      <c r="R53" s="54"/>
      <c r="S53" s="54"/>
      <c r="T53" s="54">
        <v>120</v>
      </c>
      <c r="U53" s="54">
        <v>90</v>
      </c>
      <c r="V53" s="54">
        <v>0</v>
      </c>
      <c r="W53" s="53">
        <f t="shared" si="0"/>
        <v>1094</v>
      </c>
      <c r="X53" s="54">
        <v>29</v>
      </c>
      <c r="Y53" s="46"/>
    </row>
    <row r="54" spans="1:25" ht="20.25">
      <c r="A54" s="14">
        <v>30</v>
      </c>
      <c r="B54" s="15" t="s">
        <v>60</v>
      </c>
      <c r="C54" s="15" t="s">
        <v>57</v>
      </c>
      <c r="D54" s="16">
        <v>191</v>
      </c>
      <c r="E54" s="17"/>
      <c r="F54" s="54">
        <v>0</v>
      </c>
      <c r="G54" s="54"/>
      <c r="H54" s="54">
        <v>120</v>
      </c>
      <c r="I54" s="54">
        <v>30</v>
      </c>
      <c r="J54" s="54">
        <v>10</v>
      </c>
      <c r="K54" s="54">
        <v>0</v>
      </c>
      <c r="L54" s="54">
        <v>738</v>
      </c>
      <c r="M54" s="54">
        <v>73</v>
      </c>
      <c r="N54" s="54">
        <v>19</v>
      </c>
      <c r="O54" s="54">
        <v>0</v>
      </c>
      <c r="P54" s="54"/>
      <c r="Q54" s="54"/>
      <c r="R54" s="54"/>
      <c r="S54" s="54"/>
      <c r="T54" s="54">
        <v>48</v>
      </c>
      <c r="U54" s="54">
        <v>57</v>
      </c>
      <c r="V54" s="54">
        <v>0</v>
      </c>
      <c r="W54" s="53">
        <f t="shared" si="0"/>
        <v>1095</v>
      </c>
      <c r="X54" s="52">
        <v>30</v>
      </c>
      <c r="Y54" s="46"/>
    </row>
    <row r="55" spans="1:25" ht="20.25">
      <c r="A55" s="14">
        <v>31</v>
      </c>
      <c r="B55" s="15" t="s">
        <v>53</v>
      </c>
      <c r="C55" s="15" t="s">
        <v>49</v>
      </c>
      <c r="D55" s="16">
        <v>192</v>
      </c>
      <c r="E55" s="17"/>
      <c r="F55" s="52">
        <v>0</v>
      </c>
      <c r="G55" s="54"/>
      <c r="H55" s="54">
        <v>120</v>
      </c>
      <c r="I55" s="54">
        <v>0</v>
      </c>
      <c r="J55" s="54">
        <v>0</v>
      </c>
      <c r="K55" s="54">
        <v>0</v>
      </c>
      <c r="L55" s="54">
        <v>735</v>
      </c>
      <c r="M55" s="54">
        <v>152</v>
      </c>
      <c r="N55" s="54">
        <v>27</v>
      </c>
      <c r="O55" s="54">
        <v>0</v>
      </c>
      <c r="P55" s="54"/>
      <c r="Q55" s="54"/>
      <c r="R55" s="54"/>
      <c r="S55" s="54"/>
      <c r="T55" s="54">
        <v>34</v>
      </c>
      <c r="U55" s="54">
        <v>37</v>
      </c>
      <c r="V55" s="54">
        <v>0</v>
      </c>
      <c r="W55" s="53">
        <f t="shared" si="0"/>
        <v>1105</v>
      </c>
      <c r="X55" s="52">
        <v>31</v>
      </c>
      <c r="Y55" s="46"/>
    </row>
    <row r="56" spans="1:25" ht="20.25">
      <c r="A56" s="14">
        <v>32</v>
      </c>
      <c r="B56" s="15" t="s">
        <v>115</v>
      </c>
      <c r="C56" s="15" t="s">
        <v>34</v>
      </c>
      <c r="D56" s="41">
        <v>145</v>
      </c>
      <c r="E56" s="17"/>
      <c r="F56" s="54">
        <v>0</v>
      </c>
      <c r="G56" s="54"/>
      <c r="H56" s="54">
        <v>60</v>
      </c>
      <c r="I56" s="54">
        <v>0</v>
      </c>
      <c r="J56" s="54">
        <v>10</v>
      </c>
      <c r="K56" s="54">
        <v>0</v>
      </c>
      <c r="L56" s="54">
        <v>756</v>
      </c>
      <c r="M56" s="54">
        <v>110</v>
      </c>
      <c r="N56" s="54">
        <v>45</v>
      </c>
      <c r="O56" s="54">
        <v>0</v>
      </c>
      <c r="P56" s="54"/>
      <c r="Q56" s="54"/>
      <c r="R56" s="54"/>
      <c r="S56" s="54"/>
      <c r="T56" s="54">
        <v>57</v>
      </c>
      <c r="U56" s="54">
        <v>76</v>
      </c>
      <c r="V56" s="54">
        <v>0</v>
      </c>
      <c r="W56" s="53">
        <f t="shared" si="0"/>
        <v>1114</v>
      </c>
      <c r="X56" s="54">
        <v>32</v>
      </c>
      <c r="Y56" s="46"/>
    </row>
    <row r="57" spans="1:25" ht="20.25">
      <c r="A57" s="14">
        <v>33</v>
      </c>
      <c r="B57" s="15" t="s">
        <v>90</v>
      </c>
      <c r="C57" s="15" t="s">
        <v>34</v>
      </c>
      <c r="D57" s="41">
        <v>133</v>
      </c>
      <c r="E57" s="17"/>
      <c r="F57" s="52">
        <v>0</v>
      </c>
      <c r="G57" s="54"/>
      <c r="H57" s="54">
        <v>90</v>
      </c>
      <c r="I57" s="54">
        <v>0</v>
      </c>
      <c r="J57" s="54">
        <v>10</v>
      </c>
      <c r="K57" s="54">
        <v>0</v>
      </c>
      <c r="L57" s="54">
        <v>672</v>
      </c>
      <c r="M57" s="54">
        <v>127</v>
      </c>
      <c r="N57" s="54">
        <v>23</v>
      </c>
      <c r="O57" s="54">
        <v>100</v>
      </c>
      <c r="P57" s="54"/>
      <c r="Q57" s="54"/>
      <c r="R57" s="54"/>
      <c r="S57" s="54"/>
      <c r="T57" s="54">
        <v>50</v>
      </c>
      <c r="U57" s="54">
        <v>110</v>
      </c>
      <c r="V57" s="54">
        <v>0</v>
      </c>
      <c r="W57" s="53">
        <f aca="true" t="shared" si="1" ref="W57:W80">F57+H57+I57+J57+K57+L57+M57+N57+O57+T57+U57+V57</f>
        <v>1182</v>
      </c>
      <c r="X57" s="52">
        <v>33</v>
      </c>
      <c r="Y57" s="46"/>
    </row>
    <row r="58" spans="1:25" ht="20.25">
      <c r="A58" s="14">
        <v>34</v>
      </c>
      <c r="B58" s="15" t="s">
        <v>63</v>
      </c>
      <c r="C58" s="15" t="s">
        <v>22</v>
      </c>
      <c r="D58" s="16">
        <v>146</v>
      </c>
      <c r="E58" s="17"/>
      <c r="F58" s="54">
        <v>0</v>
      </c>
      <c r="G58" s="54"/>
      <c r="H58" s="54">
        <v>90</v>
      </c>
      <c r="I58" s="54">
        <v>0</v>
      </c>
      <c r="J58" s="54">
        <v>10</v>
      </c>
      <c r="K58" s="54">
        <v>0</v>
      </c>
      <c r="L58" s="54">
        <v>904</v>
      </c>
      <c r="M58" s="54">
        <v>47</v>
      </c>
      <c r="N58" s="54">
        <v>16</v>
      </c>
      <c r="O58" s="54">
        <v>0</v>
      </c>
      <c r="P58" s="54"/>
      <c r="Q58" s="54"/>
      <c r="R58" s="54"/>
      <c r="S58" s="54"/>
      <c r="T58" s="54">
        <v>55</v>
      </c>
      <c r="U58" s="54">
        <v>67</v>
      </c>
      <c r="V58" s="54">
        <v>0</v>
      </c>
      <c r="W58" s="56">
        <f t="shared" si="1"/>
        <v>1189</v>
      </c>
      <c r="X58" s="54">
        <v>34</v>
      </c>
      <c r="Y58" s="46"/>
    </row>
    <row r="59" spans="1:25" ht="20.25">
      <c r="A59" s="14">
        <v>35</v>
      </c>
      <c r="B59" s="15" t="s">
        <v>20</v>
      </c>
      <c r="C59" s="15" t="s">
        <v>100</v>
      </c>
      <c r="D59" s="41">
        <v>108</v>
      </c>
      <c r="E59" s="17"/>
      <c r="F59" s="52">
        <v>0</v>
      </c>
      <c r="G59" s="54"/>
      <c r="H59" s="54">
        <v>30</v>
      </c>
      <c r="I59" s="54">
        <v>0</v>
      </c>
      <c r="J59" s="54">
        <v>0</v>
      </c>
      <c r="K59" s="54">
        <v>0</v>
      </c>
      <c r="L59" s="54">
        <v>936</v>
      </c>
      <c r="M59" s="54">
        <v>195</v>
      </c>
      <c r="N59" s="54">
        <v>15</v>
      </c>
      <c r="O59" s="54">
        <v>0</v>
      </c>
      <c r="P59" s="54"/>
      <c r="Q59" s="54"/>
      <c r="R59" s="54"/>
      <c r="S59" s="54"/>
      <c r="T59" s="54">
        <v>16</v>
      </c>
      <c r="U59" s="54">
        <v>39</v>
      </c>
      <c r="V59" s="54">
        <v>0</v>
      </c>
      <c r="W59" s="53">
        <f t="shared" si="1"/>
        <v>1231</v>
      </c>
      <c r="X59" s="54">
        <v>35</v>
      </c>
      <c r="Y59" s="46"/>
    </row>
    <row r="60" spans="1:25" ht="20.25">
      <c r="A60" s="14">
        <v>36</v>
      </c>
      <c r="B60" s="15" t="s">
        <v>71</v>
      </c>
      <c r="C60" s="15" t="s">
        <v>69</v>
      </c>
      <c r="D60" s="41">
        <v>171</v>
      </c>
      <c r="E60" s="17"/>
      <c r="F60" s="54">
        <v>0</v>
      </c>
      <c r="G60" s="54"/>
      <c r="H60" s="54">
        <v>90</v>
      </c>
      <c r="I60" s="54">
        <v>0</v>
      </c>
      <c r="J60" s="54">
        <v>0</v>
      </c>
      <c r="K60" s="54">
        <v>0</v>
      </c>
      <c r="L60" s="54">
        <v>795</v>
      </c>
      <c r="M60" s="54">
        <v>133</v>
      </c>
      <c r="N60" s="54">
        <v>30</v>
      </c>
      <c r="O60" s="54">
        <v>0</v>
      </c>
      <c r="P60" s="54"/>
      <c r="Q60" s="54"/>
      <c r="R60" s="54"/>
      <c r="S60" s="54"/>
      <c r="T60" s="54">
        <v>109</v>
      </c>
      <c r="U60" s="54">
        <v>95</v>
      </c>
      <c r="V60" s="54">
        <v>0</v>
      </c>
      <c r="W60" s="53">
        <f t="shared" si="1"/>
        <v>1252</v>
      </c>
      <c r="X60" s="52">
        <v>36</v>
      </c>
      <c r="Y60" s="46"/>
    </row>
    <row r="61" spans="1:25" ht="20.25">
      <c r="A61" s="14">
        <v>37</v>
      </c>
      <c r="B61" s="15" t="s">
        <v>66</v>
      </c>
      <c r="C61" s="15" t="s">
        <v>68</v>
      </c>
      <c r="D61" s="16">
        <v>117</v>
      </c>
      <c r="E61" s="17">
        <v>0.0006944444444444445</v>
      </c>
      <c r="F61" s="52">
        <v>10</v>
      </c>
      <c r="G61" s="54"/>
      <c r="H61" s="54">
        <v>180</v>
      </c>
      <c r="I61" s="54">
        <v>10</v>
      </c>
      <c r="J61" s="54">
        <v>0</v>
      </c>
      <c r="K61" s="54">
        <v>0</v>
      </c>
      <c r="L61" s="54">
        <v>580</v>
      </c>
      <c r="M61" s="54">
        <v>89</v>
      </c>
      <c r="N61" s="54">
        <v>20</v>
      </c>
      <c r="O61" s="54">
        <v>100</v>
      </c>
      <c r="P61" s="54"/>
      <c r="Q61" s="54"/>
      <c r="R61" s="54"/>
      <c r="S61" s="54"/>
      <c r="T61" s="54">
        <v>104</v>
      </c>
      <c r="U61" s="54">
        <v>61</v>
      </c>
      <c r="V61" s="54">
        <v>100</v>
      </c>
      <c r="W61" s="53">
        <f t="shared" si="1"/>
        <v>1254</v>
      </c>
      <c r="X61" s="52">
        <v>37</v>
      </c>
      <c r="Y61" s="46"/>
    </row>
    <row r="62" spans="1:25" ht="20.25">
      <c r="A62" s="14">
        <v>38</v>
      </c>
      <c r="B62" s="15" t="s">
        <v>67</v>
      </c>
      <c r="C62" s="15" t="s">
        <v>68</v>
      </c>
      <c r="D62" s="41">
        <v>121</v>
      </c>
      <c r="E62" s="17"/>
      <c r="F62" s="54">
        <v>0</v>
      </c>
      <c r="G62" s="54"/>
      <c r="H62" s="54">
        <v>60</v>
      </c>
      <c r="I62" s="54">
        <v>10</v>
      </c>
      <c r="J62" s="54">
        <v>20</v>
      </c>
      <c r="K62" s="54">
        <v>0</v>
      </c>
      <c r="L62" s="54">
        <v>684</v>
      </c>
      <c r="M62" s="54">
        <v>120</v>
      </c>
      <c r="N62" s="54">
        <v>19</v>
      </c>
      <c r="O62" s="54">
        <v>100</v>
      </c>
      <c r="P62" s="54"/>
      <c r="Q62" s="54"/>
      <c r="R62" s="54"/>
      <c r="S62" s="54"/>
      <c r="T62" s="54">
        <v>65</v>
      </c>
      <c r="U62" s="54">
        <v>138</v>
      </c>
      <c r="V62" s="54">
        <v>100</v>
      </c>
      <c r="W62" s="53">
        <f t="shared" si="1"/>
        <v>1316</v>
      </c>
      <c r="X62" s="54">
        <v>38</v>
      </c>
      <c r="Y62" s="46"/>
    </row>
    <row r="63" spans="1:25" ht="20.25">
      <c r="A63" s="14">
        <v>39</v>
      </c>
      <c r="B63" s="15" t="s">
        <v>47</v>
      </c>
      <c r="C63" s="15" t="s">
        <v>132</v>
      </c>
      <c r="D63" s="41">
        <v>209</v>
      </c>
      <c r="E63" s="17">
        <v>0.02291666666666667</v>
      </c>
      <c r="F63" s="52">
        <v>0</v>
      </c>
      <c r="G63" s="54"/>
      <c r="H63" s="54">
        <v>30</v>
      </c>
      <c r="I63" s="54">
        <v>0</v>
      </c>
      <c r="J63" s="54">
        <v>0</v>
      </c>
      <c r="K63" s="54">
        <v>0</v>
      </c>
      <c r="L63" s="54">
        <v>991</v>
      </c>
      <c r="M63" s="54">
        <v>119</v>
      </c>
      <c r="N63" s="54">
        <v>25</v>
      </c>
      <c r="O63" s="54">
        <v>0</v>
      </c>
      <c r="P63" s="54"/>
      <c r="Q63" s="54"/>
      <c r="R63" s="54"/>
      <c r="S63" s="54"/>
      <c r="T63" s="54">
        <v>30</v>
      </c>
      <c r="U63" s="54">
        <v>39</v>
      </c>
      <c r="V63" s="54">
        <v>100</v>
      </c>
      <c r="W63" s="53">
        <f t="shared" si="1"/>
        <v>1334</v>
      </c>
      <c r="X63" s="52">
        <v>39</v>
      </c>
      <c r="Y63" s="46"/>
    </row>
    <row r="64" spans="1:25" ht="20.25">
      <c r="A64" s="14">
        <v>40</v>
      </c>
      <c r="B64" s="15" t="s">
        <v>107</v>
      </c>
      <c r="C64" s="15" t="s">
        <v>49</v>
      </c>
      <c r="D64" s="41">
        <v>176</v>
      </c>
      <c r="E64" s="17"/>
      <c r="F64" s="52">
        <v>0</v>
      </c>
      <c r="G64" s="54"/>
      <c r="H64" s="54">
        <v>150</v>
      </c>
      <c r="I64" s="54">
        <v>0</v>
      </c>
      <c r="J64" s="54">
        <v>0</v>
      </c>
      <c r="K64" s="54">
        <v>0</v>
      </c>
      <c r="L64" s="54">
        <v>955</v>
      </c>
      <c r="M64" s="54">
        <v>142</v>
      </c>
      <c r="N64" s="54">
        <v>26</v>
      </c>
      <c r="O64" s="54">
        <v>0</v>
      </c>
      <c r="P64" s="54"/>
      <c r="Q64" s="54"/>
      <c r="R64" s="54"/>
      <c r="S64" s="54"/>
      <c r="T64" s="54">
        <v>50</v>
      </c>
      <c r="U64" s="54">
        <v>51</v>
      </c>
      <c r="V64" s="54">
        <v>0</v>
      </c>
      <c r="W64" s="53">
        <f t="shared" si="1"/>
        <v>1374</v>
      </c>
      <c r="X64" s="52">
        <v>40</v>
      </c>
      <c r="Y64" s="46"/>
    </row>
    <row r="65" spans="1:25" ht="20.25">
      <c r="A65" s="14">
        <v>41</v>
      </c>
      <c r="B65" s="15" t="s">
        <v>105</v>
      </c>
      <c r="C65" s="15" t="s">
        <v>99</v>
      </c>
      <c r="D65" s="41">
        <v>165</v>
      </c>
      <c r="E65" s="17"/>
      <c r="F65" s="54">
        <v>10</v>
      </c>
      <c r="G65" s="54"/>
      <c r="H65" s="54">
        <v>120</v>
      </c>
      <c r="I65" s="54">
        <v>0</v>
      </c>
      <c r="J65" s="54">
        <v>20</v>
      </c>
      <c r="K65" s="54">
        <v>0</v>
      </c>
      <c r="L65" s="54">
        <v>982</v>
      </c>
      <c r="M65" s="54">
        <v>67</v>
      </c>
      <c r="N65" s="54">
        <v>45</v>
      </c>
      <c r="O65" s="54">
        <v>0</v>
      </c>
      <c r="P65" s="54"/>
      <c r="Q65" s="54"/>
      <c r="R65" s="54"/>
      <c r="S65" s="54"/>
      <c r="T65" s="54">
        <v>90</v>
      </c>
      <c r="U65" s="54">
        <v>85</v>
      </c>
      <c r="V65" s="54">
        <v>0</v>
      </c>
      <c r="W65" s="53">
        <f t="shared" si="1"/>
        <v>1419</v>
      </c>
      <c r="X65" s="54">
        <v>41</v>
      </c>
      <c r="Y65" s="46"/>
    </row>
    <row r="66" spans="1:25" ht="20.25">
      <c r="A66" s="14">
        <v>42</v>
      </c>
      <c r="B66" s="15" t="s">
        <v>54</v>
      </c>
      <c r="C66" s="15" t="s">
        <v>50</v>
      </c>
      <c r="D66" s="41">
        <v>188</v>
      </c>
      <c r="E66" s="17"/>
      <c r="F66" s="54">
        <v>0</v>
      </c>
      <c r="G66" s="54"/>
      <c r="H66" s="54">
        <v>30</v>
      </c>
      <c r="I66" s="54">
        <v>0</v>
      </c>
      <c r="J66" s="54">
        <v>10</v>
      </c>
      <c r="K66" s="54">
        <v>600</v>
      </c>
      <c r="L66" s="54">
        <v>602</v>
      </c>
      <c r="M66" s="54">
        <v>149</v>
      </c>
      <c r="N66" s="54">
        <v>35</v>
      </c>
      <c r="O66" s="54">
        <v>0</v>
      </c>
      <c r="P66" s="54"/>
      <c r="Q66" s="54"/>
      <c r="R66" s="54"/>
      <c r="S66" s="54"/>
      <c r="T66" s="54">
        <v>44</v>
      </c>
      <c r="U66" s="54">
        <v>52</v>
      </c>
      <c r="V66" s="54">
        <v>0</v>
      </c>
      <c r="W66" s="53">
        <f t="shared" si="1"/>
        <v>1522</v>
      </c>
      <c r="X66" s="52">
        <v>42</v>
      </c>
      <c r="Y66" s="46"/>
    </row>
    <row r="67" spans="1:25" ht="20.25">
      <c r="A67" s="14">
        <v>43</v>
      </c>
      <c r="B67" s="15" t="s">
        <v>113</v>
      </c>
      <c r="C67" s="15" t="s">
        <v>101</v>
      </c>
      <c r="D67" s="41">
        <v>136</v>
      </c>
      <c r="E67" s="17"/>
      <c r="F67" s="52">
        <v>0</v>
      </c>
      <c r="G67" s="54"/>
      <c r="H67" s="54">
        <v>90</v>
      </c>
      <c r="I67" s="54">
        <v>30</v>
      </c>
      <c r="J67" s="54">
        <v>20</v>
      </c>
      <c r="K67" s="54">
        <v>600</v>
      </c>
      <c r="L67" s="54">
        <v>637</v>
      </c>
      <c r="M67" s="54">
        <v>35</v>
      </c>
      <c r="N67" s="54">
        <v>16</v>
      </c>
      <c r="O67" s="54">
        <v>0</v>
      </c>
      <c r="P67" s="54"/>
      <c r="Q67" s="54"/>
      <c r="R67" s="54"/>
      <c r="S67" s="54"/>
      <c r="T67" s="54">
        <v>44</v>
      </c>
      <c r="U67" s="54">
        <v>59</v>
      </c>
      <c r="V67" s="54">
        <v>0</v>
      </c>
      <c r="W67" s="53">
        <f t="shared" si="1"/>
        <v>1531</v>
      </c>
      <c r="X67" s="52">
        <v>43</v>
      </c>
      <c r="Y67" s="46"/>
    </row>
    <row r="68" spans="1:25" ht="20.25">
      <c r="A68" s="14">
        <v>44</v>
      </c>
      <c r="B68" s="15" t="s">
        <v>95</v>
      </c>
      <c r="C68" s="15" t="s">
        <v>94</v>
      </c>
      <c r="D68" s="16">
        <v>143</v>
      </c>
      <c r="E68" s="17"/>
      <c r="F68" s="54">
        <v>10</v>
      </c>
      <c r="G68" s="54"/>
      <c r="H68" s="54">
        <v>90</v>
      </c>
      <c r="I68" s="54">
        <v>0</v>
      </c>
      <c r="J68" s="54">
        <v>10</v>
      </c>
      <c r="K68" s="54">
        <v>600</v>
      </c>
      <c r="L68" s="54">
        <v>626</v>
      </c>
      <c r="M68" s="54">
        <v>77</v>
      </c>
      <c r="N68" s="54">
        <v>23</v>
      </c>
      <c r="O68" s="54">
        <v>0</v>
      </c>
      <c r="P68" s="54"/>
      <c r="Q68" s="54"/>
      <c r="R68" s="54"/>
      <c r="S68" s="54"/>
      <c r="T68" s="54">
        <v>67</v>
      </c>
      <c r="U68" s="54">
        <v>55</v>
      </c>
      <c r="V68" s="54">
        <v>0</v>
      </c>
      <c r="W68" s="53">
        <f t="shared" si="1"/>
        <v>1558</v>
      </c>
      <c r="X68" s="54">
        <v>44</v>
      </c>
      <c r="Y68" s="46"/>
    </row>
    <row r="69" spans="1:25" ht="20.25">
      <c r="A69" s="14">
        <v>45</v>
      </c>
      <c r="B69" s="15" t="s">
        <v>52</v>
      </c>
      <c r="C69" s="15" t="s">
        <v>49</v>
      </c>
      <c r="D69" s="41">
        <v>168</v>
      </c>
      <c r="E69" s="17"/>
      <c r="F69" s="54">
        <v>0</v>
      </c>
      <c r="G69" s="54"/>
      <c r="H69" s="54">
        <v>0</v>
      </c>
      <c r="I69" s="54">
        <v>0</v>
      </c>
      <c r="J69" s="54">
        <v>0</v>
      </c>
      <c r="K69" s="54">
        <v>0</v>
      </c>
      <c r="L69" s="54">
        <v>1447</v>
      </c>
      <c r="M69" s="54">
        <v>78</v>
      </c>
      <c r="N69" s="54">
        <v>18</v>
      </c>
      <c r="O69" s="54">
        <v>0</v>
      </c>
      <c r="P69" s="54"/>
      <c r="Q69" s="54"/>
      <c r="R69" s="54"/>
      <c r="S69" s="54"/>
      <c r="T69" s="54">
        <v>36</v>
      </c>
      <c r="U69" s="54">
        <v>50</v>
      </c>
      <c r="V69" s="54">
        <v>0</v>
      </c>
      <c r="W69" s="53">
        <f t="shared" si="1"/>
        <v>1629</v>
      </c>
      <c r="X69" s="52">
        <v>45</v>
      </c>
      <c r="Y69" s="59"/>
    </row>
    <row r="70" spans="1:25" ht="20.25">
      <c r="A70" s="14">
        <v>46</v>
      </c>
      <c r="B70" s="15" t="s">
        <v>108</v>
      </c>
      <c r="C70" s="15" t="s">
        <v>50</v>
      </c>
      <c r="D70" s="16">
        <v>212</v>
      </c>
      <c r="E70" s="17"/>
      <c r="F70" s="52">
        <v>0</v>
      </c>
      <c r="G70" s="54"/>
      <c r="H70" s="54">
        <v>60</v>
      </c>
      <c r="I70" s="54">
        <v>0</v>
      </c>
      <c r="J70" s="54">
        <v>0</v>
      </c>
      <c r="K70" s="54">
        <v>0</v>
      </c>
      <c r="L70" s="54">
        <v>1379</v>
      </c>
      <c r="M70" s="54">
        <v>106</v>
      </c>
      <c r="N70" s="54">
        <v>36</v>
      </c>
      <c r="O70" s="54">
        <v>0</v>
      </c>
      <c r="P70" s="54"/>
      <c r="Q70" s="54"/>
      <c r="R70" s="54"/>
      <c r="S70" s="54"/>
      <c r="T70" s="54">
        <v>57</v>
      </c>
      <c r="U70" s="54">
        <v>58</v>
      </c>
      <c r="V70" s="54">
        <v>0</v>
      </c>
      <c r="W70" s="53">
        <f t="shared" si="1"/>
        <v>1696</v>
      </c>
      <c r="X70" s="52">
        <v>46</v>
      </c>
      <c r="Y70" s="46"/>
    </row>
    <row r="71" spans="1:25" ht="20.25">
      <c r="A71" s="14">
        <v>47</v>
      </c>
      <c r="B71" s="15" t="s">
        <v>91</v>
      </c>
      <c r="C71" s="15" t="s">
        <v>34</v>
      </c>
      <c r="D71" s="41">
        <v>137</v>
      </c>
      <c r="E71" s="17"/>
      <c r="F71" s="52">
        <v>0</v>
      </c>
      <c r="G71" s="54"/>
      <c r="H71" s="54">
        <v>150</v>
      </c>
      <c r="I71" s="54">
        <v>0</v>
      </c>
      <c r="J71" s="54">
        <v>20</v>
      </c>
      <c r="K71" s="54">
        <v>600</v>
      </c>
      <c r="L71" s="54">
        <v>588</v>
      </c>
      <c r="M71" s="54">
        <v>210</v>
      </c>
      <c r="N71" s="54">
        <v>26</v>
      </c>
      <c r="O71" s="54">
        <v>0</v>
      </c>
      <c r="P71" s="54"/>
      <c r="Q71" s="54"/>
      <c r="R71" s="54"/>
      <c r="S71" s="54"/>
      <c r="T71" s="54">
        <v>77</v>
      </c>
      <c r="U71" s="54">
        <v>61</v>
      </c>
      <c r="V71" s="54">
        <v>0</v>
      </c>
      <c r="W71" s="53">
        <f t="shared" si="1"/>
        <v>1732</v>
      </c>
      <c r="X71" s="54">
        <v>47</v>
      </c>
      <c r="Y71" s="46"/>
    </row>
    <row r="72" spans="1:25" ht="20.25">
      <c r="A72" s="14">
        <v>48</v>
      </c>
      <c r="B72" s="15" t="s">
        <v>27</v>
      </c>
      <c r="C72" s="15" t="s">
        <v>89</v>
      </c>
      <c r="D72" s="16">
        <v>201</v>
      </c>
      <c r="E72" s="19"/>
      <c r="F72" s="54">
        <v>0</v>
      </c>
      <c r="G72" s="55"/>
      <c r="H72" s="56">
        <v>30</v>
      </c>
      <c r="I72" s="56">
        <v>0</v>
      </c>
      <c r="J72" s="56">
        <v>10</v>
      </c>
      <c r="K72" s="56">
        <v>0</v>
      </c>
      <c r="L72" s="56">
        <v>1494</v>
      </c>
      <c r="M72" s="56">
        <v>103</v>
      </c>
      <c r="N72" s="56">
        <v>30</v>
      </c>
      <c r="O72" s="56">
        <v>0</v>
      </c>
      <c r="P72" s="56"/>
      <c r="Q72" s="56"/>
      <c r="R72" s="56"/>
      <c r="S72" s="56"/>
      <c r="T72" s="56">
        <v>59</v>
      </c>
      <c r="U72" s="56">
        <v>67</v>
      </c>
      <c r="V72" s="56">
        <v>0</v>
      </c>
      <c r="W72" s="53">
        <f t="shared" si="1"/>
        <v>1793</v>
      </c>
      <c r="X72" s="52">
        <v>48</v>
      </c>
      <c r="Y72" s="46"/>
    </row>
    <row r="73" spans="1:25" ht="20.25">
      <c r="A73" s="14">
        <v>49</v>
      </c>
      <c r="B73" s="15" t="s">
        <v>114</v>
      </c>
      <c r="C73" s="15" t="s">
        <v>101</v>
      </c>
      <c r="D73" s="41">
        <v>148</v>
      </c>
      <c r="E73" s="17"/>
      <c r="F73" s="52">
        <v>10</v>
      </c>
      <c r="G73" s="54"/>
      <c r="H73" s="54">
        <v>90</v>
      </c>
      <c r="I73" s="54">
        <v>0</v>
      </c>
      <c r="J73" s="54">
        <v>20</v>
      </c>
      <c r="K73" s="54">
        <v>0</v>
      </c>
      <c r="L73" s="54">
        <v>1754</v>
      </c>
      <c r="M73" s="54">
        <v>54</v>
      </c>
      <c r="N73" s="54">
        <v>27</v>
      </c>
      <c r="O73" s="54">
        <v>0</v>
      </c>
      <c r="P73" s="54"/>
      <c r="Q73" s="54"/>
      <c r="R73" s="54"/>
      <c r="S73" s="54"/>
      <c r="T73" s="54">
        <v>51</v>
      </c>
      <c r="U73" s="54">
        <v>80</v>
      </c>
      <c r="V73" s="54">
        <v>0</v>
      </c>
      <c r="W73" s="53">
        <f t="shared" si="1"/>
        <v>2086</v>
      </c>
      <c r="X73" s="52">
        <v>49</v>
      </c>
      <c r="Y73" s="46"/>
    </row>
    <row r="74" spans="1:25" ht="20.25">
      <c r="A74" s="14">
        <v>50</v>
      </c>
      <c r="B74" s="15" t="s">
        <v>98</v>
      </c>
      <c r="C74" s="15" t="s">
        <v>99</v>
      </c>
      <c r="D74" s="16">
        <v>189</v>
      </c>
      <c r="E74" s="17"/>
      <c r="F74" s="54">
        <v>20</v>
      </c>
      <c r="G74" s="54"/>
      <c r="H74" s="54">
        <v>30</v>
      </c>
      <c r="I74" s="54">
        <v>0</v>
      </c>
      <c r="J74" s="54">
        <v>10</v>
      </c>
      <c r="K74" s="54">
        <v>0</v>
      </c>
      <c r="L74" s="54">
        <v>1905</v>
      </c>
      <c r="M74" s="54">
        <v>54</v>
      </c>
      <c r="N74" s="54">
        <v>20</v>
      </c>
      <c r="O74" s="54">
        <v>0</v>
      </c>
      <c r="P74" s="54"/>
      <c r="Q74" s="54"/>
      <c r="R74" s="54"/>
      <c r="S74" s="54"/>
      <c r="T74" s="54">
        <v>123</v>
      </c>
      <c r="U74" s="54">
        <v>51</v>
      </c>
      <c r="V74" s="54">
        <v>0</v>
      </c>
      <c r="W74" s="53">
        <f t="shared" si="1"/>
        <v>2213</v>
      </c>
      <c r="X74" s="54">
        <v>50</v>
      </c>
      <c r="Y74" s="46"/>
    </row>
    <row r="75" spans="1:25" ht="20.25">
      <c r="A75" s="14">
        <v>51</v>
      </c>
      <c r="B75" s="15" t="s">
        <v>102</v>
      </c>
      <c r="C75" s="15" t="s">
        <v>57</v>
      </c>
      <c r="D75" s="41">
        <v>217</v>
      </c>
      <c r="E75" s="17"/>
      <c r="F75" s="52">
        <v>0</v>
      </c>
      <c r="G75" s="54"/>
      <c r="H75" s="54">
        <v>60</v>
      </c>
      <c r="I75" s="54">
        <v>60</v>
      </c>
      <c r="J75" s="54">
        <v>0</v>
      </c>
      <c r="K75" s="54">
        <v>0</v>
      </c>
      <c r="L75" s="54">
        <v>1836</v>
      </c>
      <c r="M75" s="54">
        <v>47</v>
      </c>
      <c r="N75" s="54">
        <v>32</v>
      </c>
      <c r="O75" s="54">
        <v>100</v>
      </c>
      <c r="P75" s="54"/>
      <c r="Q75" s="54"/>
      <c r="R75" s="54"/>
      <c r="S75" s="54"/>
      <c r="T75" s="54">
        <v>45</v>
      </c>
      <c r="U75" s="54">
        <v>78</v>
      </c>
      <c r="V75" s="54">
        <v>0</v>
      </c>
      <c r="W75" s="53">
        <f t="shared" si="1"/>
        <v>2258</v>
      </c>
      <c r="X75" s="52">
        <v>51</v>
      </c>
      <c r="Y75" s="46"/>
    </row>
    <row r="76" spans="1:25" ht="20.25">
      <c r="A76" s="14">
        <v>52</v>
      </c>
      <c r="B76" s="15" t="s">
        <v>97</v>
      </c>
      <c r="C76" s="15" t="s">
        <v>99</v>
      </c>
      <c r="D76" s="16">
        <v>181</v>
      </c>
      <c r="E76" s="17"/>
      <c r="F76" s="52">
        <v>20</v>
      </c>
      <c r="G76" s="54"/>
      <c r="H76" s="54">
        <v>60</v>
      </c>
      <c r="I76" s="54">
        <v>0</v>
      </c>
      <c r="J76" s="54">
        <v>10</v>
      </c>
      <c r="K76" s="54">
        <v>0</v>
      </c>
      <c r="L76" s="54">
        <v>2140</v>
      </c>
      <c r="M76" s="54">
        <v>81</v>
      </c>
      <c r="N76" s="54">
        <v>37</v>
      </c>
      <c r="O76" s="54">
        <v>0</v>
      </c>
      <c r="P76" s="54"/>
      <c r="Q76" s="54"/>
      <c r="R76" s="54"/>
      <c r="S76" s="54"/>
      <c r="T76" s="54">
        <v>102</v>
      </c>
      <c r="U76" s="54">
        <v>71</v>
      </c>
      <c r="V76" s="54">
        <v>0</v>
      </c>
      <c r="W76" s="53">
        <f t="shared" si="1"/>
        <v>2521</v>
      </c>
      <c r="X76" s="52">
        <v>52</v>
      </c>
      <c r="Y76" s="46"/>
    </row>
    <row r="77" spans="1:25" ht="20.25">
      <c r="A77" s="14">
        <v>53</v>
      </c>
      <c r="B77" s="15" t="s">
        <v>104</v>
      </c>
      <c r="C77" s="15" t="s">
        <v>68</v>
      </c>
      <c r="D77" s="41">
        <v>113</v>
      </c>
      <c r="E77" s="17"/>
      <c r="F77" s="54">
        <v>0</v>
      </c>
      <c r="G77" s="54"/>
      <c r="H77" s="54">
        <v>150</v>
      </c>
      <c r="I77" s="54">
        <v>30</v>
      </c>
      <c r="J77" s="54">
        <v>0</v>
      </c>
      <c r="K77" s="54">
        <v>0</v>
      </c>
      <c r="L77" s="54">
        <v>1950</v>
      </c>
      <c r="M77" s="54">
        <v>105</v>
      </c>
      <c r="N77" s="54">
        <v>30</v>
      </c>
      <c r="O77" s="54">
        <v>0</v>
      </c>
      <c r="P77" s="54"/>
      <c r="Q77" s="54"/>
      <c r="R77" s="54"/>
      <c r="S77" s="54"/>
      <c r="T77" s="54">
        <v>100</v>
      </c>
      <c r="U77" s="54">
        <v>113</v>
      </c>
      <c r="V77" s="54">
        <v>100</v>
      </c>
      <c r="W77" s="56">
        <f t="shared" si="1"/>
        <v>2578</v>
      </c>
      <c r="X77" s="54">
        <v>53</v>
      </c>
      <c r="Y77" s="46"/>
    </row>
    <row r="78" spans="1:25" ht="20.25">
      <c r="A78" s="14">
        <v>54</v>
      </c>
      <c r="B78" s="18" t="s">
        <v>58</v>
      </c>
      <c r="C78" s="15" t="s">
        <v>57</v>
      </c>
      <c r="D78" s="16">
        <v>175</v>
      </c>
      <c r="E78" s="17"/>
      <c r="F78" s="52">
        <v>0</v>
      </c>
      <c r="G78" s="54"/>
      <c r="H78" s="54">
        <v>60</v>
      </c>
      <c r="I78" s="54">
        <v>0</v>
      </c>
      <c r="J78" s="54">
        <v>0</v>
      </c>
      <c r="K78" s="54">
        <v>0</v>
      </c>
      <c r="L78" s="54">
        <v>3916</v>
      </c>
      <c r="M78" s="54">
        <v>83</v>
      </c>
      <c r="N78" s="54">
        <v>25</v>
      </c>
      <c r="O78" s="54">
        <v>0</v>
      </c>
      <c r="P78" s="54"/>
      <c r="Q78" s="54"/>
      <c r="R78" s="54"/>
      <c r="S78" s="54"/>
      <c r="T78" s="54">
        <v>105</v>
      </c>
      <c r="U78" s="54">
        <v>80</v>
      </c>
      <c r="V78" s="54">
        <v>0</v>
      </c>
      <c r="W78" s="54">
        <f t="shared" si="1"/>
        <v>4269</v>
      </c>
      <c r="X78" s="52">
        <v>54</v>
      </c>
      <c r="Y78" s="46"/>
    </row>
    <row r="79" spans="1:25" ht="20.25">
      <c r="A79" s="14">
        <v>55</v>
      </c>
      <c r="B79" s="15" t="s">
        <v>56</v>
      </c>
      <c r="C79" s="15" t="s">
        <v>57</v>
      </c>
      <c r="D79" s="16">
        <v>167</v>
      </c>
      <c r="E79" s="17"/>
      <c r="F79" s="52">
        <v>0</v>
      </c>
      <c r="G79" s="54"/>
      <c r="H79" s="54">
        <v>30</v>
      </c>
      <c r="I79" s="54">
        <v>0</v>
      </c>
      <c r="J79" s="54">
        <v>0</v>
      </c>
      <c r="K79" s="54">
        <v>0</v>
      </c>
      <c r="L79" s="54">
        <v>4125</v>
      </c>
      <c r="M79" s="54">
        <v>24</v>
      </c>
      <c r="N79" s="54">
        <v>23</v>
      </c>
      <c r="O79" s="54">
        <v>0</v>
      </c>
      <c r="P79" s="54"/>
      <c r="Q79" s="54"/>
      <c r="R79" s="54"/>
      <c r="S79" s="54"/>
      <c r="T79" s="54">
        <v>57</v>
      </c>
      <c r="U79" s="54">
        <v>57</v>
      </c>
      <c r="V79" s="54">
        <v>0</v>
      </c>
      <c r="W79" s="53">
        <f t="shared" si="1"/>
        <v>4316</v>
      </c>
      <c r="X79" s="52">
        <v>55</v>
      </c>
      <c r="Y79" s="46"/>
    </row>
    <row r="80" spans="1:25" ht="20.25">
      <c r="A80" s="14">
        <v>56</v>
      </c>
      <c r="B80" s="15" t="s">
        <v>112</v>
      </c>
      <c r="C80" s="15" t="s">
        <v>69</v>
      </c>
      <c r="D80" s="16">
        <v>179</v>
      </c>
      <c r="E80" s="17"/>
      <c r="F80" s="52">
        <v>10</v>
      </c>
      <c r="G80" s="54"/>
      <c r="H80" s="54">
        <v>90</v>
      </c>
      <c r="I80" s="61">
        <v>0</v>
      </c>
      <c r="J80" s="54">
        <v>0</v>
      </c>
      <c r="K80" s="54">
        <v>0</v>
      </c>
      <c r="L80" s="54">
        <v>761</v>
      </c>
      <c r="M80" s="54">
        <v>270</v>
      </c>
      <c r="N80" s="54">
        <v>81</v>
      </c>
      <c r="O80" s="54">
        <v>0</v>
      </c>
      <c r="P80" s="54"/>
      <c r="Q80" s="54"/>
      <c r="R80" s="54"/>
      <c r="S80" s="54"/>
      <c r="T80" s="54">
        <v>188</v>
      </c>
      <c r="U80" s="54">
        <v>109</v>
      </c>
      <c r="V80" s="54">
        <v>0</v>
      </c>
      <c r="W80" s="53">
        <f t="shared" si="1"/>
        <v>1509</v>
      </c>
      <c r="X80" s="54">
        <v>56</v>
      </c>
      <c r="Y80" s="46"/>
    </row>
    <row r="81" spans="1:25" ht="20.25">
      <c r="A81" s="14">
        <v>57</v>
      </c>
      <c r="B81" s="15" t="s">
        <v>70</v>
      </c>
      <c r="C81" s="15" t="s">
        <v>69</v>
      </c>
      <c r="D81" s="16">
        <v>163</v>
      </c>
      <c r="E81" s="17"/>
      <c r="F81" s="54">
        <v>20</v>
      </c>
      <c r="G81" s="54"/>
      <c r="H81" s="54">
        <v>90</v>
      </c>
      <c r="I81" s="54">
        <v>0</v>
      </c>
      <c r="J81" s="54">
        <v>0</v>
      </c>
      <c r="K81" s="54">
        <v>0</v>
      </c>
      <c r="L81" s="54">
        <v>1234</v>
      </c>
      <c r="M81" s="61">
        <v>0</v>
      </c>
      <c r="N81" s="61">
        <v>0</v>
      </c>
      <c r="O81" s="61">
        <v>0</v>
      </c>
      <c r="P81" s="54"/>
      <c r="Q81" s="54"/>
      <c r="R81" s="54"/>
      <c r="S81" s="54"/>
      <c r="T81" s="61">
        <v>0</v>
      </c>
      <c r="U81" s="61">
        <v>0</v>
      </c>
      <c r="V81" s="61">
        <v>0</v>
      </c>
      <c r="W81" s="53" t="s">
        <v>111</v>
      </c>
      <c r="X81" s="54"/>
      <c r="Y81" s="46"/>
    </row>
    <row r="82" spans="1:25" ht="20.25">
      <c r="A82" s="14">
        <v>58</v>
      </c>
      <c r="B82" s="18" t="s">
        <v>48</v>
      </c>
      <c r="C82" s="15" t="s">
        <v>132</v>
      </c>
      <c r="D82" s="16">
        <v>215</v>
      </c>
      <c r="E82" s="17"/>
      <c r="F82" s="54">
        <v>0</v>
      </c>
      <c r="G82" s="54"/>
      <c r="H82" s="54">
        <v>30</v>
      </c>
      <c r="I82" s="54">
        <v>0</v>
      </c>
      <c r="J82" s="54">
        <v>10</v>
      </c>
      <c r="K82" s="54">
        <v>0</v>
      </c>
      <c r="L82" s="54">
        <v>945</v>
      </c>
      <c r="M82" s="54">
        <v>87</v>
      </c>
      <c r="N82" s="61">
        <v>0</v>
      </c>
      <c r="O82" s="54">
        <v>200</v>
      </c>
      <c r="P82" s="54"/>
      <c r="Q82" s="54"/>
      <c r="R82" s="54"/>
      <c r="S82" s="54"/>
      <c r="T82" s="54">
        <v>48</v>
      </c>
      <c r="U82" s="54">
        <v>53</v>
      </c>
      <c r="V82" s="54">
        <v>0</v>
      </c>
      <c r="W82" s="53" t="s">
        <v>111</v>
      </c>
      <c r="X82" s="54"/>
      <c r="Y82" s="46"/>
    </row>
    <row r="83" spans="1:25" ht="20.25">
      <c r="A83" s="14">
        <v>59</v>
      </c>
      <c r="B83" s="15" t="s">
        <v>110</v>
      </c>
      <c r="C83" s="15" t="s">
        <v>132</v>
      </c>
      <c r="D83" s="16">
        <v>193</v>
      </c>
      <c r="E83" s="17"/>
      <c r="F83" s="52">
        <v>0</v>
      </c>
      <c r="G83" s="54"/>
      <c r="H83" s="54">
        <v>60</v>
      </c>
      <c r="I83" s="54">
        <v>0</v>
      </c>
      <c r="J83" s="54">
        <v>10</v>
      </c>
      <c r="K83" s="54">
        <v>0</v>
      </c>
      <c r="L83" s="54">
        <v>1605</v>
      </c>
      <c r="M83" s="54">
        <v>128</v>
      </c>
      <c r="N83" s="61">
        <v>0</v>
      </c>
      <c r="O83" s="54">
        <v>200</v>
      </c>
      <c r="P83" s="54"/>
      <c r="Q83" s="54"/>
      <c r="R83" s="54"/>
      <c r="S83" s="54"/>
      <c r="T83" s="54">
        <v>34</v>
      </c>
      <c r="U83" s="54">
        <v>49</v>
      </c>
      <c r="V83" s="54">
        <v>100</v>
      </c>
      <c r="W83" s="53" t="s">
        <v>111</v>
      </c>
      <c r="X83" s="54"/>
      <c r="Y83" s="46"/>
    </row>
    <row r="84" spans="1:25" ht="20.25">
      <c r="A84" s="14">
        <v>60</v>
      </c>
      <c r="B84" s="15" t="s">
        <v>106</v>
      </c>
      <c r="C84" s="15" t="s">
        <v>34</v>
      </c>
      <c r="D84" s="41">
        <v>159</v>
      </c>
      <c r="E84" s="17"/>
      <c r="F84" s="54">
        <v>0</v>
      </c>
      <c r="G84" s="54"/>
      <c r="H84" s="54">
        <v>150</v>
      </c>
      <c r="I84" s="54">
        <v>0</v>
      </c>
      <c r="J84" s="54">
        <v>20</v>
      </c>
      <c r="K84" s="54">
        <v>0</v>
      </c>
      <c r="L84" s="54">
        <v>1874</v>
      </c>
      <c r="M84" s="54">
        <v>127</v>
      </c>
      <c r="N84" s="61">
        <v>0</v>
      </c>
      <c r="O84" s="54">
        <v>200</v>
      </c>
      <c r="P84" s="54"/>
      <c r="Q84" s="54"/>
      <c r="R84" s="54"/>
      <c r="S84" s="54"/>
      <c r="T84" s="54">
        <v>82</v>
      </c>
      <c r="U84" s="54">
        <v>58</v>
      </c>
      <c r="V84" s="54">
        <v>0</v>
      </c>
      <c r="W84" s="53" t="s">
        <v>111</v>
      </c>
      <c r="X84" s="54"/>
      <c r="Y84" s="46"/>
    </row>
    <row r="85" spans="1:25" ht="20.25">
      <c r="A85" s="62"/>
      <c r="X85" s="66"/>
      <c r="Y85" s="73"/>
    </row>
    <row r="86" spans="1:25" ht="20.25">
      <c r="A86" s="62"/>
      <c r="B86" s="68" t="s">
        <v>12</v>
      </c>
      <c r="F86" s="87" t="s">
        <v>126</v>
      </c>
      <c r="G86" s="87"/>
      <c r="H86" s="63"/>
      <c r="I86" s="88"/>
      <c r="K86" s="87"/>
      <c r="L86" s="87" t="s">
        <v>128</v>
      </c>
      <c r="M86" s="87"/>
      <c r="N86" s="88"/>
      <c r="O86" s="88"/>
      <c r="P86" s="66"/>
      <c r="Q86" s="66"/>
      <c r="R86" s="66"/>
      <c r="S86" s="66"/>
      <c r="T86" s="66"/>
      <c r="U86" s="66"/>
      <c r="V86" s="66"/>
      <c r="W86" s="67"/>
      <c r="X86" s="66"/>
      <c r="Y86" s="73"/>
    </row>
    <row r="87" spans="1:25" ht="20.25">
      <c r="A87" s="5"/>
      <c r="B87" s="68" t="s">
        <v>125</v>
      </c>
      <c r="F87" s="87" t="s">
        <v>127</v>
      </c>
      <c r="G87" s="87"/>
      <c r="H87" s="63"/>
      <c r="I87" s="12"/>
      <c r="K87" s="87"/>
      <c r="L87" s="87" t="s">
        <v>129</v>
      </c>
      <c r="M87" s="87"/>
      <c r="N87" s="88"/>
      <c r="O87" s="88"/>
      <c r="P87" s="6"/>
      <c r="Q87" s="6"/>
      <c r="R87" s="6"/>
      <c r="S87" s="6"/>
      <c r="T87" s="6"/>
      <c r="U87" s="6"/>
      <c r="V87" s="6"/>
      <c r="W87" s="6"/>
      <c r="X87" s="7"/>
      <c r="Y87" s="39"/>
    </row>
    <row r="88" spans="1:25" ht="20.25">
      <c r="A88" s="5"/>
      <c r="B88" s="68"/>
      <c r="C88" s="64"/>
      <c r="D88" s="65"/>
      <c r="E88" s="88"/>
      <c r="F88" s="88"/>
      <c r="G88" s="88"/>
      <c r="H88" s="88"/>
      <c r="I88" s="88"/>
      <c r="J88" s="88"/>
      <c r="K88" s="88"/>
      <c r="L88" s="66"/>
      <c r="M88" s="66"/>
      <c r="N88" s="66"/>
      <c r="O88" s="66"/>
      <c r="P88" s="6"/>
      <c r="Q88" s="6"/>
      <c r="R88" s="6"/>
      <c r="S88" s="6"/>
      <c r="T88" s="6"/>
      <c r="U88" s="6"/>
      <c r="V88" s="6"/>
      <c r="W88" s="6"/>
      <c r="X88" s="7"/>
      <c r="Y88" s="39"/>
    </row>
    <row r="89" spans="1:25" ht="20.25">
      <c r="A89" s="5"/>
      <c r="B89" s="68" t="s">
        <v>9</v>
      </c>
      <c r="C89" s="64" t="s">
        <v>131</v>
      </c>
      <c r="D89" s="65"/>
      <c r="E89" s="88"/>
      <c r="F89" s="12"/>
      <c r="G89" s="87"/>
      <c r="H89" s="87"/>
      <c r="I89" s="87"/>
      <c r="J89" s="87"/>
      <c r="K89" s="87" t="s">
        <v>10</v>
      </c>
      <c r="L89" s="66"/>
      <c r="M89" s="66"/>
      <c r="N89" s="66"/>
      <c r="O89" s="89"/>
      <c r="P89" s="89"/>
      <c r="Q89" s="89"/>
      <c r="R89" s="89"/>
      <c r="S89" s="89"/>
      <c r="T89" s="89" t="s">
        <v>11</v>
      </c>
      <c r="U89" s="89"/>
      <c r="V89" s="90"/>
      <c r="W89" s="6"/>
      <c r="X89" s="7"/>
      <c r="Y89" s="39"/>
    </row>
    <row r="90" spans="1:25" ht="15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spans="1:25" ht="15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spans="1:25" ht="15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spans="1:25" ht="15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</row>
    <row r="94" spans="1:25" ht="18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 ht="20.25">
      <c r="A95" s="37"/>
      <c r="B95" s="63"/>
      <c r="C95" s="63"/>
      <c r="D95" s="64"/>
      <c r="E95" s="65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38"/>
      <c r="Y95" s="35"/>
    </row>
    <row r="96" spans="1:25" ht="20.25">
      <c r="A96" s="37"/>
      <c r="B96" s="63"/>
      <c r="C96" s="63"/>
      <c r="D96" s="64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38"/>
      <c r="Y96" s="35"/>
    </row>
    <row r="97" spans="1:25" ht="20.25">
      <c r="A97" s="5"/>
      <c r="B97" s="63"/>
      <c r="C97" s="63"/>
      <c r="D97" s="64"/>
      <c r="E97" s="65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"/>
      <c r="Y97" s="39"/>
    </row>
    <row r="98" spans="1:25" ht="20.25">
      <c r="A98" s="5"/>
      <c r="B98" s="63"/>
      <c r="C98" s="63"/>
      <c r="D98" s="64"/>
      <c r="E98" s="65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"/>
      <c r="Y98" s="39"/>
    </row>
    <row r="99" spans="1:25" ht="20.25">
      <c r="A99" s="5"/>
      <c r="B99" s="63"/>
      <c r="C99" s="63"/>
      <c r="D99" s="64"/>
      <c r="E99" s="65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"/>
      <c r="Y99" s="39"/>
    </row>
    <row r="100" spans="1:25" ht="20.25">
      <c r="A100" s="5"/>
      <c r="B100" s="63"/>
      <c r="C100" s="63"/>
      <c r="D100" s="64"/>
      <c r="E100" s="6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"/>
      <c r="Y100" s="39"/>
    </row>
    <row r="101" spans="1:25" ht="20.25">
      <c r="A101" s="5"/>
      <c r="B101" s="63"/>
      <c r="C101" s="63"/>
      <c r="D101" s="64"/>
      <c r="E101" s="65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"/>
      <c r="Y101" s="39"/>
    </row>
    <row r="102" spans="1:25" ht="20.25">
      <c r="A102" s="5"/>
      <c r="B102" s="63"/>
      <c r="C102" s="63"/>
      <c r="D102" s="64"/>
      <c r="E102" s="65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"/>
      <c r="Y102" s="39"/>
    </row>
    <row r="103" spans="1:25" ht="20.25">
      <c r="A103" s="5"/>
      <c r="B103" s="63"/>
      <c r="C103" s="63"/>
      <c r="D103" s="64"/>
      <c r="E103" s="6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"/>
      <c r="Y103" s="39"/>
    </row>
    <row r="104" spans="1:25" ht="20.25">
      <c r="A104" s="5"/>
      <c r="B104" s="63"/>
      <c r="C104" s="63"/>
      <c r="D104" s="64"/>
      <c r="E104" s="65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6"/>
      <c r="Y104" s="39"/>
    </row>
    <row r="105" spans="1:25" ht="20.25">
      <c r="A105" s="5"/>
      <c r="B105" s="63"/>
      <c r="C105" s="63"/>
      <c r="D105" s="64"/>
      <c r="E105" s="65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"/>
      <c r="Y105" s="39"/>
    </row>
    <row r="106" spans="1:25" ht="20.25">
      <c r="A106" s="5"/>
      <c r="B106" s="63"/>
      <c r="C106" s="63"/>
      <c r="D106" s="64"/>
      <c r="E106" s="65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"/>
      <c r="Y106" s="39"/>
    </row>
    <row r="107" spans="1:25" ht="20.25">
      <c r="A107" s="5"/>
      <c r="B107" s="63"/>
      <c r="C107" s="63"/>
      <c r="D107" s="64"/>
      <c r="E107" s="65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"/>
      <c r="Y107" s="39"/>
    </row>
    <row r="108" spans="1:25" ht="20.25">
      <c r="A108" s="5"/>
      <c r="B108" s="63"/>
      <c r="C108" s="63"/>
      <c r="D108" s="64"/>
      <c r="E108" s="65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"/>
      <c r="Y108" s="39"/>
    </row>
    <row r="109" spans="1:25" ht="20.25">
      <c r="A109" s="5"/>
      <c r="B109" s="63"/>
      <c r="C109" s="63"/>
      <c r="D109" s="64"/>
      <c r="E109" s="65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"/>
      <c r="Y109" s="39"/>
    </row>
    <row r="110" spans="1:25" ht="20.25">
      <c r="A110" s="5"/>
      <c r="B110" s="63"/>
      <c r="C110" s="63"/>
      <c r="D110" s="64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"/>
      <c r="Y110" s="39"/>
    </row>
    <row r="111" spans="1:25" ht="20.25">
      <c r="A111" s="5"/>
      <c r="B111" s="63"/>
      <c r="C111" s="63"/>
      <c r="D111" s="64"/>
      <c r="E111" s="65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"/>
      <c r="Y111" s="39"/>
    </row>
    <row r="112" spans="1:25" ht="20.25">
      <c r="A112" s="5"/>
      <c r="B112" s="63"/>
      <c r="C112" s="63"/>
      <c r="D112" s="64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7"/>
      <c r="X112" s="6"/>
      <c r="Y112" s="39"/>
    </row>
    <row r="113" spans="1:25" ht="20.25">
      <c r="A113" s="5"/>
      <c r="B113" s="63"/>
      <c r="C113" s="63"/>
      <c r="D113" s="64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7"/>
      <c r="X113" s="6"/>
      <c r="Y113" s="39"/>
    </row>
    <row r="114" spans="1:25" ht="20.25">
      <c r="A114" s="5"/>
      <c r="B114" s="63"/>
      <c r="C114" s="63"/>
      <c r="D114" s="64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7"/>
      <c r="X114" s="6"/>
      <c r="Y114" s="39"/>
    </row>
    <row r="115" spans="1:25" ht="20.25">
      <c r="A115" s="5"/>
      <c r="B115" s="63"/>
      <c r="C115" s="63"/>
      <c r="D115" s="64"/>
      <c r="E115" s="65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7"/>
      <c r="X115" s="6"/>
      <c r="Y115" s="39"/>
    </row>
    <row r="116" spans="1:25" ht="20.25">
      <c r="A116" s="5"/>
      <c r="B116" s="63"/>
      <c r="C116" s="63"/>
      <c r="D116" s="64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7"/>
      <c r="X116" s="6"/>
      <c r="Y116" s="39"/>
    </row>
    <row r="117" spans="1:25" ht="20.25">
      <c r="A117" s="5"/>
      <c r="B117" s="63"/>
      <c r="C117" s="63"/>
      <c r="D117" s="64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"/>
      <c r="Y117" s="39"/>
    </row>
    <row r="118" spans="1:25" ht="20.25">
      <c r="A118" s="5"/>
      <c r="B118" s="63"/>
      <c r="C118" s="63"/>
      <c r="D118" s="64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"/>
      <c r="Y118" s="39"/>
    </row>
    <row r="119" spans="1:25" ht="20.25">
      <c r="A119" s="5"/>
      <c r="B119" s="63"/>
      <c r="C119" s="63"/>
      <c r="D119" s="64"/>
      <c r="E119" s="65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"/>
      <c r="Y119" s="39"/>
    </row>
    <row r="120" spans="1:25" ht="20.25">
      <c r="A120" s="5"/>
      <c r="B120" s="63"/>
      <c r="C120" s="63"/>
      <c r="D120" s="64"/>
      <c r="E120" s="65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"/>
      <c r="Y120" s="39"/>
    </row>
    <row r="121" spans="1:25" ht="20.25">
      <c r="A121" s="5"/>
      <c r="B121" s="63"/>
      <c r="C121" s="63"/>
      <c r="D121" s="64"/>
      <c r="E121" s="65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7"/>
      <c r="X121" s="6"/>
      <c r="Y121" s="39"/>
    </row>
    <row r="122" spans="1:25" ht="20.25">
      <c r="A122" s="5"/>
      <c r="B122" s="63"/>
      <c r="C122" s="63"/>
      <c r="D122" s="64"/>
      <c r="E122" s="65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"/>
      <c r="Y122" s="39"/>
    </row>
    <row r="123" spans="1:25" ht="20.25">
      <c r="A123" s="5"/>
      <c r="B123" s="63"/>
      <c r="C123" s="63"/>
      <c r="D123" s="64"/>
      <c r="E123" s="65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"/>
      <c r="Y123" s="39"/>
    </row>
    <row r="124" spans="1:25" ht="20.25">
      <c r="A124" s="5"/>
      <c r="B124" s="63"/>
      <c r="C124" s="63"/>
      <c r="D124" s="64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"/>
      <c r="Y124" s="39"/>
    </row>
    <row r="125" spans="1:25" ht="20.25">
      <c r="A125" s="5"/>
      <c r="B125" s="63"/>
      <c r="C125" s="63"/>
      <c r="D125" s="64"/>
      <c r="E125" s="65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7"/>
      <c r="X125" s="6"/>
      <c r="Y125" s="39"/>
    </row>
    <row r="126" spans="1:25" ht="20.25">
      <c r="A126" s="5"/>
      <c r="B126" s="63"/>
      <c r="C126" s="63"/>
      <c r="D126" s="64"/>
      <c r="E126" s="65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7"/>
      <c r="X126" s="6"/>
      <c r="Y126" s="39"/>
    </row>
    <row r="127" spans="1:25" ht="20.25">
      <c r="A127" s="5"/>
      <c r="B127" s="63"/>
      <c r="C127" s="63"/>
      <c r="D127" s="64"/>
      <c r="E127" s="65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7"/>
      <c r="X127" s="6"/>
      <c r="Y127" s="39"/>
    </row>
    <row r="128" spans="1:25" ht="20.25">
      <c r="A128" s="5"/>
      <c r="B128" s="68"/>
      <c r="C128" s="68"/>
      <c r="D128" s="64"/>
      <c r="E128" s="65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"/>
      <c r="Y128" s="39"/>
    </row>
    <row r="129" spans="1:25" ht="20.25">
      <c r="A129" s="5"/>
      <c r="B129" s="63"/>
      <c r="C129" s="63"/>
      <c r="D129" s="64"/>
      <c r="E129" s="65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7"/>
      <c r="X129" s="6"/>
      <c r="Y129" s="39"/>
    </row>
    <row r="130" spans="1:25" ht="20.25">
      <c r="A130" s="5"/>
      <c r="B130" s="63"/>
      <c r="C130" s="63"/>
      <c r="D130" s="64"/>
      <c r="E130" s="65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"/>
      <c r="Y130" s="39"/>
    </row>
    <row r="131" spans="1:25" ht="20.25">
      <c r="A131" s="5"/>
      <c r="B131" s="63"/>
      <c r="C131" s="63"/>
      <c r="D131" s="64"/>
      <c r="E131" s="65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"/>
      <c r="Y131" s="39"/>
    </row>
    <row r="132" spans="1:25" ht="20.25">
      <c r="A132" s="5"/>
      <c r="B132" s="63"/>
      <c r="C132" s="63"/>
      <c r="D132" s="64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"/>
      <c r="Y132" s="39"/>
    </row>
    <row r="133" spans="1:25" ht="20.25">
      <c r="A133" s="5"/>
      <c r="B133" s="63"/>
      <c r="C133" s="63"/>
      <c r="D133" s="64"/>
      <c r="E133" s="65"/>
      <c r="F133" s="66"/>
      <c r="G133" s="66"/>
      <c r="H133" s="66"/>
      <c r="I133" s="66"/>
      <c r="J133" s="66"/>
      <c r="K133" s="66"/>
      <c r="L133" s="69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7"/>
      <c r="X133" s="6"/>
      <c r="Y133" s="39"/>
    </row>
    <row r="134" spans="1:25" ht="20.25">
      <c r="A134" s="5"/>
      <c r="B134" s="63"/>
      <c r="C134" s="63"/>
      <c r="D134" s="64"/>
      <c r="E134" s="65"/>
      <c r="F134" s="66"/>
      <c r="G134" s="66"/>
      <c r="H134" s="66"/>
      <c r="I134" s="66"/>
      <c r="J134" s="66"/>
      <c r="K134" s="66"/>
      <c r="L134" s="66"/>
      <c r="M134" s="66"/>
      <c r="N134" s="69"/>
      <c r="O134" s="66"/>
      <c r="P134" s="66"/>
      <c r="Q134" s="66"/>
      <c r="R134" s="66"/>
      <c r="S134" s="66"/>
      <c r="T134" s="66"/>
      <c r="U134" s="66"/>
      <c r="V134" s="66"/>
      <c r="W134" s="66"/>
      <c r="X134" s="6"/>
      <c r="Y134" s="39"/>
    </row>
    <row r="135" spans="1:25" ht="20.25">
      <c r="A135" s="5"/>
      <c r="B135" s="63"/>
      <c r="C135" s="63"/>
      <c r="D135" s="64"/>
      <c r="E135" s="65"/>
      <c r="F135" s="66"/>
      <c r="G135" s="66"/>
      <c r="H135" s="66"/>
      <c r="I135" s="66"/>
      <c r="J135" s="66"/>
      <c r="K135" s="66"/>
      <c r="L135" s="66"/>
      <c r="M135" s="66"/>
      <c r="N135" s="69"/>
      <c r="O135" s="66"/>
      <c r="P135" s="66"/>
      <c r="Q135" s="66"/>
      <c r="R135" s="66"/>
      <c r="S135" s="66"/>
      <c r="T135" s="66"/>
      <c r="U135" s="66"/>
      <c r="V135" s="66"/>
      <c r="W135" s="67"/>
      <c r="X135" s="6"/>
      <c r="Y135" s="39"/>
    </row>
    <row r="136" spans="1:25" ht="20.25">
      <c r="A136" s="5"/>
      <c r="B136" s="63"/>
      <c r="C136" s="63"/>
      <c r="D136" s="64"/>
      <c r="E136" s="65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"/>
      <c r="Y136" s="39"/>
    </row>
    <row r="137" spans="1:41" s="4" customFormat="1" ht="20.25">
      <c r="A137" s="5"/>
      <c r="B137" s="63"/>
      <c r="C137" s="63"/>
      <c r="D137" s="64"/>
      <c r="E137" s="65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7"/>
      <c r="X137" s="6"/>
      <c r="Y137" s="39"/>
      <c r="Z137" s="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40"/>
    </row>
    <row r="138" spans="1:41" s="4" customFormat="1" ht="20.25">
      <c r="A138" s="5"/>
      <c r="B138" s="63"/>
      <c r="C138" s="63"/>
      <c r="D138" s="64"/>
      <c r="E138" s="65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7"/>
      <c r="X138" s="6"/>
      <c r="Y138" s="39"/>
      <c r="Z138" s="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40"/>
    </row>
    <row r="139" spans="1:41" s="4" customFormat="1" ht="20.25">
      <c r="A139" s="5"/>
      <c r="B139" s="63"/>
      <c r="C139" s="63"/>
      <c r="D139" s="64"/>
      <c r="E139" s="65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7"/>
      <c r="X139" s="6"/>
      <c r="Y139" s="39"/>
      <c r="Z139" s="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40"/>
    </row>
    <row r="140" spans="1:41" s="4" customFormat="1" ht="20.25">
      <c r="A140" s="5"/>
      <c r="B140" s="63"/>
      <c r="C140" s="63"/>
      <c r="D140" s="64"/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7"/>
      <c r="X140" s="6"/>
      <c r="Y140" s="39"/>
      <c r="Z140" s="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40"/>
    </row>
    <row r="141" spans="1:41" s="4" customFormat="1" ht="20.25">
      <c r="A141" s="37"/>
      <c r="B141" s="63"/>
      <c r="C141" s="63"/>
      <c r="D141" s="64"/>
      <c r="E141" s="65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7"/>
      <c r="X141" s="38"/>
      <c r="Y141" s="35"/>
      <c r="Z141" s="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40"/>
    </row>
    <row r="142" spans="1:41" s="4" customFormat="1" ht="20.25">
      <c r="A142" s="37"/>
      <c r="B142" s="63"/>
      <c r="C142" s="63"/>
      <c r="D142" s="64"/>
      <c r="E142" s="65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7"/>
      <c r="X142" s="38"/>
      <c r="Y142" s="35"/>
      <c r="Z142" s="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40"/>
    </row>
    <row r="143" spans="1:41" s="4" customFormat="1" ht="20.25">
      <c r="A143" s="5"/>
      <c r="B143" s="63"/>
      <c r="C143" s="63"/>
      <c r="D143" s="64"/>
      <c r="E143" s="65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7"/>
      <c r="X143" s="6"/>
      <c r="Y143" s="39"/>
      <c r="Z143" s="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40"/>
    </row>
    <row r="144" spans="1:41" s="4" customFormat="1" ht="20.25">
      <c r="A144" s="5"/>
      <c r="B144" s="63"/>
      <c r="C144" s="63"/>
      <c r="D144" s="64"/>
      <c r="E144" s="65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7"/>
      <c r="X144" s="6"/>
      <c r="Y144" s="39"/>
      <c r="Z144" s="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40"/>
    </row>
    <row r="145" spans="1:41" s="4" customFormat="1" ht="20.25">
      <c r="A145" s="5"/>
      <c r="B145" s="63"/>
      <c r="C145" s="63"/>
      <c r="D145" s="64"/>
      <c r="E145" s="65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7"/>
      <c r="X145" s="6"/>
      <c r="Y145" s="39"/>
      <c r="Z145" s="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40"/>
    </row>
    <row r="146" spans="1:41" s="4" customFormat="1" ht="20.25">
      <c r="A146" s="5"/>
      <c r="B146" s="63"/>
      <c r="C146" s="63"/>
      <c r="D146" s="64"/>
      <c r="E146" s="65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7"/>
      <c r="X146" s="6"/>
      <c r="Y146" s="39"/>
      <c r="Z146" s="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40"/>
    </row>
    <row r="147" spans="1:41" s="4" customFormat="1" ht="20.25">
      <c r="A147" s="5"/>
      <c r="B147" s="63"/>
      <c r="C147" s="63"/>
      <c r="D147" s="64"/>
      <c r="E147" s="65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7"/>
      <c r="X147" s="6"/>
      <c r="Y147" s="39"/>
      <c r="Z147" s="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40"/>
    </row>
    <row r="148" spans="1:41" s="4" customFormat="1" ht="20.25">
      <c r="A148" s="5"/>
      <c r="B148" s="63"/>
      <c r="C148" s="63"/>
      <c r="D148" s="64"/>
      <c r="E148" s="65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7"/>
      <c r="X148" s="6"/>
      <c r="Y148" s="39"/>
      <c r="Z148" s="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40"/>
    </row>
    <row r="149" spans="1:41" s="4" customFormat="1" ht="20.25">
      <c r="A149" s="5"/>
      <c r="B149" s="63"/>
      <c r="C149" s="63"/>
      <c r="D149" s="64"/>
      <c r="E149" s="65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7"/>
      <c r="X149" s="6"/>
      <c r="Y149" s="39"/>
      <c r="Z149" s="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40"/>
    </row>
    <row r="150" spans="1:41" s="4" customFormat="1" ht="20.25">
      <c r="A150" s="5"/>
      <c r="B150" s="63"/>
      <c r="C150" s="63"/>
      <c r="D150" s="64"/>
      <c r="E150" s="65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7"/>
      <c r="X150" s="6"/>
      <c r="Y150" s="39"/>
      <c r="Z150" s="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40"/>
    </row>
    <row r="151" spans="1:41" s="4" customFormat="1" ht="20.25">
      <c r="A151" s="5"/>
      <c r="B151" s="63"/>
      <c r="C151" s="63"/>
      <c r="D151" s="64"/>
      <c r="E151" s="6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7"/>
      <c r="Y151" s="39"/>
      <c r="Z151" s="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40"/>
    </row>
    <row r="152" spans="1:41" s="4" customFormat="1" ht="20.25">
      <c r="A152" s="5"/>
      <c r="B152" s="63"/>
      <c r="C152" s="63"/>
      <c r="D152" s="64"/>
      <c r="E152" s="65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7"/>
      <c r="X152" s="7"/>
      <c r="Y152" s="39"/>
      <c r="Z152" s="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40"/>
    </row>
    <row r="153" spans="1:41" s="4" customFormat="1" ht="20.25">
      <c r="A153" s="5"/>
      <c r="B153" s="63"/>
      <c r="C153" s="63"/>
      <c r="D153" s="64"/>
      <c r="E153" s="65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7"/>
      <c r="Y153" s="60"/>
      <c r="Z153" s="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40"/>
    </row>
    <row r="154" spans="1:41" s="4" customFormat="1" ht="20.25">
      <c r="A154" s="5"/>
      <c r="B154" s="63"/>
      <c r="C154" s="63"/>
      <c r="D154" s="64"/>
      <c r="E154" s="65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7"/>
      <c r="X154" s="6"/>
      <c r="Y154" s="39"/>
      <c r="Z154" s="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40"/>
    </row>
    <row r="155" spans="1:41" s="4" customFormat="1" ht="20.25">
      <c r="A155" s="5"/>
      <c r="B155" s="63"/>
      <c r="C155" s="63"/>
      <c r="D155" s="64"/>
      <c r="E155" s="65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7"/>
      <c r="X155" s="6"/>
      <c r="Y155" s="39"/>
      <c r="Z155" s="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40"/>
    </row>
    <row r="156" spans="1:41" s="4" customFormat="1" ht="20.25">
      <c r="A156" s="5"/>
      <c r="B156" s="63"/>
      <c r="C156" s="63"/>
      <c r="D156" s="64"/>
      <c r="E156" s="65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7"/>
      <c r="X156" s="6"/>
      <c r="Y156" s="39"/>
      <c r="Z156" s="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40"/>
    </row>
    <row r="157" spans="1:41" s="4" customFormat="1" ht="20.25">
      <c r="A157" s="5"/>
      <c r="B157" s="63"/>
      <c r="C157" s="63"/>
      <c r="D157" s="64"/>
      <c r="E157" s="65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7"/>
      <c r="X157" s="7"/>
      <c r="Y157" s="39"/>
      <c r="Z157" s="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40"/>
    </row>
    <row r="158" spans="1:41" s="4" customFormat="1" ht="20.25">
      <c r="A158" s="5"/>
      <c r="B158" s="63"/>
      <c r="C158" s="63"/>
      <c r="D158" s="64"/>
      <c r="E158" s="65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7"/>
      <c r="X158" s="7"/>
      <c r="Y158" s="39"/>
      <c r="Z158" s="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40"/>
    </row>
    <row r="159" spans="1:41" s="4" customFormat="1" ht="20.25">
      <c r="A159" s="5"/>
      <c r="B159" s="63"/>
      <c r="C159" s="63"/>
      <c r="D159" s="64"/>
      <c r="E159" s="65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7"/>
      <c r="X159" s="7"/>
      <c r="Y159" s="39"/>
      <c r="Z159" s="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40"/>
    </row>
    <row r="160" spans="1:41" s="4" customFormat="1" ht="20.25">
      <c r="A160" s="5"/>
      <c r="B160" s="63"/>
      <c r="C160" s="63"/>
      <c r="D160" s="64"/>
      <c r="E160" s="65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7"/>
      <c r="X160" s="7"/>
      <c r="Y160" s="39"/>
      <c r="Z160" s="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40"/>
    </row>
    <row r="161" spans="1:41" s="4" customFormat="1" ht="20.25">
      <c r="A161" s="5"/>
      <c r="B161" s="63"/>
      <c r="C161" s="63"/>
      <c r="D161" s="64"/>
      <c r="E161" s="65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7"/>
      <c r="X161" s="7"/>
      <c r="Y161" s="39"/>
      <c r="Z161" s="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40"/>
    </row>
    <row r="162" spans="2:41" s="4" customFormat="1" ht="20.25">
      <c r="B162" s="63"/>
      <c r="C162" s="63"/>
      <c r="D162" s="64"/>
      <c r="E162" s="65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7"/>
      <c r="Y162" s="60"/>
      <c r="Z162" s="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40"/>
    </row>
    <row r="163" spans="1:41" s="4" customFormat="1" ht="20.25" hidden="1">
      <c r="A163" s="5"/>
      <c r="B163" s="63"/>
      <c r="C163" s="63"/>
      <c r="D163" s="64"/>
      <c r="E163" s="65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7"/>
      <c r="X163" s="36"/>
      <c r="Y163" s="60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4" customFormat="1" ht="20.25" hidden="1">
      <c r="A164" s="5"/>
      <c r="B164" s="63"/>
      <c r="C164" s="63"/>
      <c r="D164" s="64"/>
      <c r="E164" s="65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7"/>
      <c r="X164" s="36"/>
      <c r="Y164" s="60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4" customFormat="1" ht="20.25" hidden="1">
      <c r="A165" s="5"/>
      <c r="B165" s="63"/>
      <c r="C165" s="63"/>
      <c r="D165" s="64"/>
      <c r="E165" s="65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7"/>
      <c r="X165" s="36"/>
      <c r="Y165" s="60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4" customFormat="1" ht="20.25" hidden="1">
      <c r="A166" s="5"/>
      <c r="B166" s="63"/>
      <c r="C166" s="63"/>
      <c r="D166" s="64"/>
      <c r="E166" s="65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7"/>
      <c r="X166" s="36"/>
      <c r="Y166" s="60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4" customFormat="1" ht="20.25" hidden="1">
      <c r="A167" s="5"/>
      <c r="B167" s="63"/>
      <c r="C167" s="63"/>
      <c r="D167" s="64"/>
      <c r="E167" s="65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7"/>
      <c r="X167" s="36"/>
      <c r="Y167" s="60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4" customFormat="1" ht="20.25" hidden="1">
      <c r="A168" s="5"/>
      <c r="B168" s="63"/>
      <c r="C168" s="63"/>
      <c r="D168" s="64"/>
      <c r="E168" s="65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7"/>
      <c r="X168" s="36"/>
      <c r="Y168" s="60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4" customFormat="1" ht="20.25" hidden="1">
      <c r="A169" s="5"/>
      <c r="B169" s="63"/>
      <c r="C169" s="63"/>
      <c r="D169" s="64"/>
      <c r="E169" s="65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7"/>
      <c r="X169" s="36"/>
      <c r="Y169" s="60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4" customFormat="1" ht="20.25" hidden="1">
      <c r="A170" s="5"/>
      <c r="B170" s="63"/>
      <c r="C170" s="63"/>
      <c r="D170" s="64"/>
      <c r="E170" s="65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7"/>
      <c r="X170" s="36"/>
      <c r="Y170" s="6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4" customFormat="1" ht="20.25" hidden="1">
      <c r="A171" s="5"/>
      <c r="B171" s="63"/>
      <c r="C171" s="63"/>
      <c r="D171" s="64"/>
      <c r="E171" s="65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7"/>
      <c r="X171" s="36"/>
      <c r="Y171" s="60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4" customFormat="1" ht="20.25" hidden="1">
      <c r="A172" s="5"/>
      <c r="B172" s="63"/>
      <c r="C172" s="63"/>
      <c r="D172" s="64"/>
      <c r="E172" s="65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7"/>
      <c r="X172" s="36"/>
      <c r="Y172" s="60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4" customFormat="1" ht="20.25" hidden="1">
      <c r="A173" s="5"/>
      <c r="B173" s="63"/>
      <c r="C173" s="63"/>
      <c r="D173" s="64"/>
      <c r="E173" s="65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7"/>
      <c r="X173" s="36"/>
      <c r="Y173" s="60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4" customFormat="1" ht="20.25" hidden="1">
      <c r="A174" s="5"/>
      <c r="B174" s="63"/>
      <c r="C174" s="63"/>
      <c r="D174" s="64"/>
      <c r="E174" s="65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7"/>
      <c r="X174" s="36"/>
      <c r="Y174" s="60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4" customFormat="1" ht="20.25" hidden="1">
      <c r="A175" s="5"/>
      <c r="B175" s="63"/>
      <c r="C175" s="63"/>
      <c r="D175" s="64"/>
      <c r="E175" s="65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7"/>
      <c r="X175" s="36"/>
      <c r="Y175" s="60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4" customFormat="1" ht="20.25" hidden="1">
      <c r="A176" s="5"/>
      <c r="B176" s="63"/>
      <c r="C176" s="63"/>
      <c r="D176" s="64"/>
      <c r="E176" s="65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7"/>
      <c r="X176" s="36"/>
      <c r="Y176" s="60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4" customFormat="1" ht="20.25" hidden="1">
      <c r="A177" s="5"/>
      <c r="B177" s="63"/>
      <c r="C177" s="63"/>
      <c r="D177" s="64"/>
      <c r="E177" s="65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7"/>
      <c r="X177" s="36"/>
      <c r="Y177" s="60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4" customFormat="1" ht="20.25" hidden="1">
      <c r="A178" s="5"/>
      <c r="B178" s="63"/>
      <c r="C178" s="63"/>
      <c r="D178" s="64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7"/>
      <c r="X178" s="36"/>
      <c r="Y178" s="60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4" customFormat="1" ht="20.25" hidden="1">
      <c r="A179" s="5"/>
      <c r="B179" s="63"/>
      <c r="C179" s="63"/>
      <c r="D179" s="64"/>
      <c r="E179" s="65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7"/>
      <c r="X179" s="36"/>
      <c r="Y179" s="60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4" customFormat="1" ht="20.25" hidden="1">
      <c r="A180" s="5"/>
      <c r="B180" s="63"/>
      <c r="C180" s="63"/>
      <c r="D180" s="64"/>
      <c r="E180" s="65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7"/>
      <c r="X180" s="36"/>
      <c r="Y180" s="6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4" customFormat="1" ht="20.25" hidden="1">
      <c r="A181" s="5"/>
      <c r="B181" s="63"/>
      <c r="C181" s="63"/>
      <c r="D181" s="64"/>
      <c r="E181" s="65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7"/>
      <c r="X181" s="36"/>
      <c r="Y181" s="60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4" customFormat="1" ht="20.25" hidden="1">
      <c r="A182" s="5"/>
      <c r="B182" s="63"/>
      <c r="C182" s="63"/>
      <c r="D182" s="64"/>
      <c r="E182" s="65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7"/>
      <c r="X182" s="36"/>
      <c r="Y182" s="60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4" customFormat="1" ht="20.25" hidden="1">
      <c r="A183" s="5"/>
      <c r="B183" s="63"/>
      <c r="C183" s="63"/>
      <c r="D183" s="64"/>
      <c r="E183" s="65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7"/>
      <c r="X183" s="36"/>
      <c r="Y183" s="60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4" customFormat="1" ht="20.25" hidden="1">
      <c r="A184" s="5"/>
      <c r="B184" s="63"/>
      <c r="C184" s="63"/>
      <c r="D184" s="64"/>
      <c r="E184" s="65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7"/>
      <c r="X184" s="36"/>
      <c r="Y184" s="60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4" customFormat="1" ht="20.25" hidden="1">
      <c r="A185" s="5"/>
      <c r="B185" s="63"/>
      <c r="C185" s="63"/>
      <c r="D185" s="64"/>
      <c r="E185" s="70"/>
      <c r="F185" s="66"/>
      <c r="G185" s="71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36"/>
      <c r="Y185" s="60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4" customFormat="1" ht="20.25" hidden="1">
      <c r="A186" s="5"/>
      <c r="B186" s="63"/>
      <c r="C186" s="63"/>
      <c r="D186" s="64"/>
      <c r="E186" s="65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7"/>
      <c r="X186" s="36"/>
      <c r="Y186" s="60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4" customFormat="1" ht="20.25" hidden="1">
      <c r="A187" s="5"/>
      <c r="B187" s="63"/>
      <c r="C187" s="63"/>
      <c r="D187" s="64"/>
      <c r="E187" s="65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7"/>
      <c r="X187" s="36"/>
      <c r="Y187" s="60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4" customFormat="1" ht="20.25" hidden="1">
      <c r="A188" s="5"/>
      <c r="B188" s="63"/>
      <c r="C188" s="63"/>
      <c r="D188" s="64"/>
      <c r="E188" s="65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7"/>
      <c r="X188" s="36"/>
      <c r="Y188" s="60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4" customFormat="1" ht="20.25" hidden="1">
      <c r="A189" s="5"/>
      <c r="B189" s="63"/>
      <c r="C189" s="63"/>
      <c r="D189" s="64"/>
      <c r="E189" s="65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7"/>
      <c r="X189" s="36"/>
      <c r="Y189" s="60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4" customFormat="1" ht="20.25" hidden="1">
      <c r="A190" s="5"/>
      <c r="B190" s="63"/>
      <c r="C190" s="63"/>
      <c r="D190" s="64"/>
      <c r="E190" s="65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7"/>
      <c r="X190" s="36"/>
      <c r="Y190" s="6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4" customFormat="1" ht="20.25" hidden="1">
      <c r="A191" s="5"/>
      <c r="B191" s="68"/>
      <c r="C191" s="63"/>
      <c r="D191" s="64"/>
      <c r="E191" s="65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36"/>
      <c r="Y191" s="60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4" customFormat="1" ht="20.25" hidden="1">
      <c r="A192" s="5"/>
      <c r="B192" s="63"/>
      <c r="C192" s="63"/>
      <c r="D192" s="64"/>
      <c r="E192" s="65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7"/>
      <c r="X192" s="36"/>
      <c r="Y192" s="60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4" customFormat="1" ht="20.25" hidden="1">
      <c r="A193" s="5"/>
      <c r="B193" s="68"/>
      <c r="C193" s="63"/>
      <c r="D193" s="64"/>
      <c r="E193" s="65"/>
      <c r="F193" s="66"/>
      <c r="G193" s="66"/>
      <c r="H193" s="66"/>
      <c r="I193" s="66"/>
      <c r="J193" s="66"/>
      <c r="K193" s="66"/>
      <c r="L193" s="66"/>
      <c r="M193" s="66"/>
      <c r="N193" s="69"/>
      <c r="O193" s="66"/>
      <c r="P193" s="66"/>
      <c r="Q193" s="66"/>
      <c r="R193" s="66"/>
      <c r="S193" s="66"/>
      <c r="T193" s="66"/>
      <c r="U193" s="66"/>
      <c r="V193" s="66"/>
      <c r="W193" s="67"/>
      <c r="X193" s="36"/>
      <c r="Y193" s="60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4" customFormat="1" ht="20.25" hidden="1">
      <c r="A194" s="5"/>
      <c r="B194" s="63"/>
      <c r="C194" s="63"/>
      <c r="D194" s="64"/>
      <c r="E194" s="65"/>
      <c r="F194" s="66"/>
      <c r="G194" s="66"/>
      <c r="H194" s="66"/>
      <c r="I194" s="69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7"/>
      <c r="X194" s="36"/>
      <c r="Y194" s="60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4" customFormat="1" ht="20.25" hidden="1">
      <c r="A195" s="5"/>
      <c r="B195" s="63"/>
      <c r="C195" s="63"/>
      <c r="D195" s="64"/>
      <c r="E195" s="65"/>
      <c r="F195" s="66"/>
      <c r="G195" s="66"/>
      <c r="H195" s="66"/>
      <c r="I195" s="66"/>
      <c r="J195" s="66"/>
      <c r="K195" s="66"/>
      <c r="L195" s="66"/>
      <c r="M195" s="66"/>
      <c r="N195" s="69"/>
      <c r="O195" s="66"/>
      <c r="P195" s="66"/>
      <c r="Q195" s="66"/>
      <c r="R195" s="66"/>
      <c r="S195" s="66"/>
      <c r="T195" s="66"/>
      <c r="U195" s="66"/>
      <c r="V195" s="66"/>
      <c r="W195" s="67"/>
      <c r="X195" s="36"/>
      <c r="Y195" s="60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4" customFormat="1" ht="20.25" hidden="1">
      <c r="A196" s="5"/>
      <c r="B196" s="63"/>
      <c r="C196" s="63"/>
      <c r="D196" s="64"/>
      <c r="E196" s="65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7"/>
      <c r="X196" s="36"/>
      <c r="Y196" s="60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4" customFormat="1" ht="12.75" hidden="1">
      <c r="A197" s="5"/>
      <c r="D197" s="72"/>
      <c r="E197" s="36"/>
      <c r="X197" s="36"/>
      <c r="Y197" s="60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4" customFormat="1" ht="12.75" hidden="1">
      <c r="A198" s="5"/>
      <c r="D198" s="72"/>
      <c r="E198" s="36"/>
      <c r="X198" s="36"/>
      <c r="Y198" s="60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4" customFormat="1" ht="12.75" hidden="1">
      <c r="A199" s="5"/>
      <c r="D199" s="72"/>
      <c r="E199" s="36"/>
      <c r="X199" s="36"/>
      <c r="Y199" s="60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4" customFormat="1" ht="12.75" hidden="1">
      <c r="A200" s="5"/>
      <c r="D200" s="72"/>
      <c r="E200" s="36"/>
      <c r="X200" s="36"/>
      <c r="Y200" s="6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4" customFormat="1" ht="12.75" hidden="1">
      <c r="A201" s="5"/>
      <c r="D201" s="72"/>
      <c r="E201" s="36"/>
      <c r="X201" s="36"/>
      <c r="Y201" s="60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4" customFormat="1" ht="12.75" hidden="1">
      <c r="A202" s="5"/>
      <c r="D202" s="72"/>
      <c r="E202" s="36"/>
      <c r="X202" s="36"/>
      <c r="Y202" s="60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4" customFormat="1" ht="12.75" hidden="1">
      <c r="A203" s="5"/>
      <c r="D203" s="72"/>
      <c r="E203" s="36"/>
      <c r="X203" s="36"/>
      <c r="Y203" s="60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4" customFormat="1" ht="12.75" hidden="1">
      <c r="A204" s="5"/>
      <c r="D204" s="72"/>
      <c r="E204" s="36"/>
      <c r="X204" s="36"/>
      <c r="Y204" s="60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4" customFormat="1" ht="12.75" hidden="1">
      <c r="A205" s="5"/>
      <c r="D205" s="72"/>
      <c r="E205" s="36"/>
      <c r="X205" s="36"/>
      <c r="Y205" s="60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4" customFormat="1" ht="12.75" hidden="1">
      <c r="A206" s="5"/>
      <c r="D206" s="72"/>
      <c r="E206" s="36"/>
      <c r="X206" s="36"/>
      <c r="Y206" s="60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s="4" customFormat="1" ht="12.75" hidden="1">
      <c r="A207" s="5"/>
      <c r="D207" s="72"/>
      <c r="E207" s="36"/>
      <c r="X207" s="36"/>
      <c r="Y207" s="60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4" customFormat="1" ht="12.75" hidden="1">
      <c r="A208" s="5"/>
      <c r="D208" s="72"/>
      <c r="E208" s="36"/>
      <c r="X208" s="36"/>
      <c r="Y208" s="60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4" customFormat="1" ht="12.75" hidden="1">
      <c r="A209" s="5"/>
      <c r="D209" s="72"/>
      <c r="E209" s="36"/>
      <c r="X209" s="36"/>
      <c r="Y209" s="60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4" customFormat="1" ht="12.75" hidden="1">
      <c r="A210" s="5"/>
      <c r="D210" s="72"/>
      <c r="E210" s="36"/>
      <c r="X210" s="36"/>
      <c r="Y210" s="6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4" customFormat="1" ht="12.75" hidden="1">
      <c r="A211" s="5"/>
      <c r="D211" s="72"/>
      <c r="E211" s="36"/>
      <c r="X211" s="36"/>
      <c r="Y211" s="60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4" customFormat="1" ht="12.75" hidden="1">
      <c r="A212" s="5"/>
      <c r="D212" s="72"/>
      <c r="E212" s="36"/>
      <c r="X212" s="36"/>
      <c r="Y212" s="60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4" customFormat="1" ht="12.75" hidden="1">
      <c r="A213" s="5"/>
      <c r="D213" s="72"/>
      <c r="E213" s="36"/>
      <c r="X213" s="36"/>
      <c r="Y213" s="60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4" customFormat="1" ht="12.75" hidden="1">
      <c r="A214" s="5"/>
      <c r="D214" s="72"/>
      <c r="E214" s="36"/>
      <c r="X214" s="36"/>
      <c r="Y214" s="60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4" customFormat="1" ht="12.75" hidden="1">
      <c r="A215" s="5"/>
      <c r="D215" s="72"/>
      <c r="E215" s="36"/>
      <c r="X215" s="36"/>
      <c r="Y215" s="60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4" customFormat="1" ht="12.75" hidden="1">
      <c r="A216" s="5"/>
      <c r="D216" s="72"/>
      <c r="E216" s="36"/>
      <c r="X216" s="36"/>
      <c r="Y216" s="60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4" customFormat="1" ht="12.75" hidden="1">
      <c r="A217" s="5"/>
      <c r="D217" s="72"/>
      <c r="E217" s="36"/>
      <c r="X217" s="36"/>
      <c r="Y217" s="60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4" customFormat="1" ht="12.75" hidden="1">
      <c r="A218" s="5"/>
      <c r="D218" s="72"/>
      <c r="E218" s="36"/>
      <c r="X218" s="36"/>
      <c r="Y218" s="60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4" customFormat="1" ht="12.75" hidden="1">
      <c r="A219" s="5"/>
      <c r="D219" s="72"/>
      <c r="E219" s="36"/>
      <c r="X219" s="36"/>
      <c r="Y219" s="60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4" customFormat="1" ht="12.75" hidden="1">
      <c r="A220" s="5"/>
      <c r="D220" s="72"/>
      <c r="E220" s="36"/>
      <c r="X220" s="36"/>
      <c r="Y220" s="6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s="4" customFormat="1" ht="12.75" hidden="1">
      <c r="A221" s="5"/>
      <c r="D221" s="72"/>
      <c r="E221" s="36"/>
      <c r="X221" s="36"/>
      <c r="Y221" s="60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4" customFormat="1" ht="12.75" hidden="1">
      <c r="A222" s="5"/>
      <c r="D222" s="72"/>
      <c r="E222" s="36"/>
      <c r="X222" s="36"/>
      <c r="Y222" s="60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4" customFormat="1" ht="12.75" hidden="1">
      <c r="A223" s="5"/>
      <c r="D223" s="72"/>
      <c r="E223" s="36"/>
      <c r="X223" s="36"/>
      <c r="Y223" s="60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4" customFormat="1" ht="12.75" hidden="1">
      <c r="A224" s="5"/>
      <c r="D224" s="72"/>
      <c r="E224" s="36"/>
      <c r="X224" s="36"/>
      <c r="Y224" s="60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4" customFormat="1" ht="12.75" hidden="1">
      <c r="A225" s="5"/>
      <c r="D225" s="72"/>
      <c r="E225" s="36"/>
      <c r="X225" s="36"/>
      <c r="Y225" s="60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4" customFormat="1" ht="12.75" hidden="1">
      <c r="A226" s="5"/>
      <c r="D226" s="72"/>
      <c r="E226" s="36"/>
      <c r="X226" s="36"/>
      <c r="Y226" s="60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4" customFormat="1" ht="12.75" hidden="1">
      <c r="A227" s="5"/>
      <c r="D227" s="72"/>
      <c r="E227" s="36"/>
      <c r="X227" s="36"/>
      <c r="Y227" s="60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4" customFormat="1" ht="12.75" hidden="1">
      <c r="A228" s="5"/>
      <c r="D228" s="72"/>
      <c r="E228" s="36"/>
      <c r="X228" s="36"/>
      <c r="Y228" s="60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4" customFormat="1" ht="12.75" hidden="1">
      <c r="A229" s="5"/>
      <c r="D229" s="72"/>
      <c r="E229" s="36"/>
      <c r="X229" s="36"/>
      <c r="Y229" s="60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4" customFormat="1" ht="12.75" hidden="1">
      <c r="A230" s="5"/>
      <c r="D230" s="72"/>
      <c r="E230" s="36"/>
      <c r="X230" s="36"/>
      <c r="Y230" s="6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4" customFormat="1" ht="12.75" hidden="1">
      <c r="A231" s="5"/>
      <c r="D231" s="72"/>
      <c r="E231" s="36"/>
      <c r="X231" s="36"/>
      <c r="Y231" s="60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4" customFormat="1" ht="12.75" hidden="1">
      <c r="A232" s="5"/>
      <c r="D232" s="72"/>
      <c r="E232" s="36"/>
      <c r="X232" s="36"/>
      <c r="Y232" s="60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4" customFormat="1" ht="12.75" hidden="1">
      <c r="A233" s="5"/>
      <c r="D233" s="72"/>
      <c r="E233" s="36"/>
      <c r="X233" s="36"/>
      <c r="Y233" s="60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4" customFormat="1" ht="12.75" hidden="1">
      <c r="A234" s="5"/>
      <c r="D234" s="72"/>
      <c r="E234" s="36"/>
      <c r="X234" s="36"/>
      <c r="Y234" s="60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4" customFormat="1" ht="12.75" hidden="1">
      <c r="A235" s="5"/>
      <c r="D235" s="72"/>
      <c r="E235" s="36"/>
      <c r="X235" s="36"/>
      <c r="Y235" s="60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4" customFormat="1" ht="12.75" hidden="1">
      <c r="A236" s="5"/>
      <c r="D236" s="72"/>
      <c r="E236" s="36"/>
      <c r="X236" s="36"/>
      <c r="Y236" s="60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4" customFormat="1" ht="12.75" hidden="1">
      <c r="A237" s="5"/>
      <c r="D237" s="72"/>
      <c r="E237" s="36"/>
      <c r="X237" s="36"/>
      <c r="Y237" s="60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4" customFormat="1" ht="12.75" hidden="1">
      <c r="A238" s="5"/>
      <c r="D238" s="72"/>
      <c r="E238" s="36"/>
      <c r="X238" s="36"/>
      <c r="Y238" s="6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4" customFormat="1" ht="12.75" hidden="1">
      <c r="A239" s="5"/>
      <c r="D239" s="72"/>
      <c r="E239" s="36"/>
      <c r="X239" s="36"/>
      <c r="Y239" s="60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4" customFormat="1" ht="12.75" hidden="1">
      <c r="A240" s="5"/>
      <c r="D240" s="72"/>
      <c r="E240" s="36"/>
      <c r="X240" s="36"/>
      <c r="Y240" s="6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4" customFormat="1" ht="12.75" hidden="1">
      <c r="A241" s="5"/>
      <c r="D241" s="72"/>
      <c r="E241" s="36"/>
      <c r="X241" s="36"/>
      <c r="Y241" s="6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4" customFormat="1" ht="12.75" hidden="1">
      <c r="A242" s="5"/>
      <c r="D242" s="72"/>
      <c r="E242" s="36"/>
      <c r="X242" s="36"/>
      <c r="Y242" s="60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4" customFormat="1" ht="12.75" hidden="1">
      <c r="A243" s="5"/>
      <c r="D243" s="72"/>
      <c r="E243" s="36"/>
      <c r="X243" s="36"/>
      <c r="Y243" s="60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4" customFormat="1" ht="12.75" hidden="1">
      <c r="A244" s="5"/>
      <c r="D244" s="72"/>
      <c r="E244" s="36"/>
      <c r="X244" s="36"/>
      <c r="Y244" s="60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4" customFormat="1" ht="12.75" hidden="1">
      <c r="A245" s="5"/>
      <c r="D245" s="72"/>
      <c r="E245" s="36"/>
      <c r="X245" s="36"/>
      <c r="Y245" s="60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4" customFormat="1" ht="12.75" hidden="1">
      <c r="A246" s="5"/>
      <c r="D246" s="72"/>
      <c r="E246" s="36"/>
      <c r="X246" s="36"/>
      <c r="Y246" s="60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4" customFormat="1" ht="12.75" hidden="1">
      <c r="A247" s="5"/>
      <c r="D247" s="72"/>
      <c r="E247" s="36"/>
      <c r="X247" s="36"/>
      <c r="Y247" s="60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4" customFormat="1" ht="12.75" hidden="1">
      <c r="A248" s="5"/>
      <c r="D248" s="72"/>
      <c r="E248" s="36"/>
      <c r="X248" s="36"/>
      <c r="Y248" s="60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4" customFormat="1" ht="12.75" hidden="1">
      <c r="A249" s="5"/>
      <c r="D249" s="72"/>
      <c r="E249" s="36"/>
      <c r="X249" s="36"/>
      <c r="Y249" s="60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4" customFormat="1" ht="12.75" hidden="1">
      <c r="A250" s="5"/>
      <c r="D250" s="72"/>
      <c r="E250" s="36"/>
      <c r="X250" s="36"/>
      <c r="Y250" s="6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4" customFormat="1" ht="12.75" hidden="1">
      <c r="A251" s="5"/>
      <c r="D251" s="72"/>
      <c r="E251" s="36"/>
      <c r="X251" s="36"/>
      <c r="Y251" s="60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4" customFormat="1" ht="12.75" hidden="1">
      <c r="A252" s="5"/>
      <c r="D252" s="72"/>
      <c r="E252" s="36"/>
      <c r="X252" s="36"/>
      <c r="Y252" s="60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4" customFormat="1" ht="12.75" hidden="1">
      <c r="A253" s="5"/>
      <c r="D253" s="72"/>
      <c r="E253" s="36"/>
      <c r="X253" s="36"/>
      <c r="Y253" s="60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4" customFormat="1" ht="12.75" hidden="1">
      <c r="A254" s="5"/>
      <c r="D254" s="72"/>
      <c r="E254" s="36"/>
      <c r="X254" s="36"/>
      <c r="Y254" s="60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4" customFormat="1" ht="12.75" hidden="1">
      <c r="A255" s="5"/>
      <c r="D255" s="72"/>
      <c r="E255" s="36"/>
      <c r="X255" s="36"/>
      <c r="Y255" s="60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4" customFormat="1" ht="12.75" hidden="1">
      <c r="A256" s="5"/>
      <c r="D256" s="72"/>
      <c r="E256" s="36"/>
      <c r="X256" s="36"/>
      <c r="Y256" s="60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4" customFormat="1" ht="12.75" hidden="1">
      <c r="A257" s="5"/>
      <c r="D257" s="72"/>
      <c r="E257" s="36"/>
      <c r="X257" s="36"/>
      <c r="Y257" s="60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4" customFormat="1" ht="12.75" hidden="1">
      <c r="A258" s="5"/>
      <c r="D258" s="72"/>
      <c r="E258" s="36"/>
      <c r="X258" s="36"/>
      <c r="Y258" s="60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4" customFormat="1" ht="12.75" hidden="1">
      <c r="A259" s="5"/>
      <c r="D259" s="72"/>
      <c r="E259" s="36"/>
      <c r="X259" s="36"/>
      <c r="Y259" s="60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4" customFormat="1" ht="12.75" hidden="1">
      <c r="A260" s="5"/>
      <c r="D260" s="72"/>
      <c r="E260" s="36"/>
      <c r="X260" s="36"/>
      <c r="Y260" s="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4" customFormat="1" ht="12.75" hidden="1">
      <c r="A261" s="5"/>
      <c r="D261" s="72"/>
      <c r="E261" s="36"/>
      <c r="X261" s="36"/>
      <c r="Y261" s="60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4" customFormat="1" ht="12.75" hidden="1">
      <c r="A262" s="5"/>
      <c r="D262" s="72"/>
      <c r="E262" s="36"/>
      <c r="X262" s="36"/>
      <c r="Y262" s="60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4" customFormat="1" ht="12.75" hidden="1">
      <c r="A263" s="5"/>
      <c r="D263" s="72"/>
      <c r="E263" s="36"/>
      <c r="X263" s="36"/>
      <c r="Y263" s="60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4" customFormat="1" ht="12.75" hidden="1">
      <c r="A264" s="5"/>
      <c r="D264" s="72"/>
      <c r="E264" s="36"/>
      <c r="X264" s="36"/>
      <c r="Y264" s="60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4" customFormat="1" ht="12.75" hidden="1">
      <c r="A265" s="5"/>
      <c r="D265" s="72"/>
      <c r="E265" s="36"/>
      <c r="X265" s="36"/>
      <c r="Y265" s="60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4" customFormat="1" ht="12.75" hidden="1">
      <c r="A266" s="5"/>
      <c r="D266" s="72"/>
      <c r="E266" s="36"/>
      <c r="X266" s="36"/>
      <c r="Y266" s="60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4" customFormat="1" ht="12.75" hidden="1">
      <c r="A267" s="5"/>
      <c r="D267" s="72"/>
      <c r="E267" s="36"/>
      <c r="X267" s="36"/>
      <c r="Y267" s="60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4" customFormat="1" ht="12.75" hidden="1">
      <c r="A268" s="5"/>
      <c r="D268" s="72"/>
      <c r="E268" s="36"/>
      <c r="X268" s="36"/>
      <c r="Y268" s="60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4" customFormat="1" ht="12.75" hidden="1">
      <c r="A269" s="5"/>
      <c r="D269" s="72"/>
      <c r="E269" s="36"/>
      <c r="X269" s="36"/>
      <c r="Y269" s="60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4" customFormat="1" ht="12.75" hidden="1">
      <c r="A270" s="5"/>
      <c r="D270" s="72"/>
      <c r="E270" s="36"/>
      <c r="X270" s="36"/>
      <c r="Y270" s="6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4" customFormat="1" ht="12.75" hidden="1">
      <c r="A271" s="5"/>
      <c r="D271" s="72"/>
      <c r="E271" s="36"/>
      <c r="X271" s="36"/>
      <c r="Y271" s="60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4" customFormat="1" ht="12.75" hidden="1">
      <c r="A272" s="5"/>
      <c r="D272" s="72"/>
      <c r="E272" s="36"/>
      <c r="X272" s="36"/>
      <c r="Y272" s="60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s="4" customFormat="1" ht="12.75" hidden="1">
      <c r="A273" s="5"/>
      <c r="D273" s="72"/>
      <c r="E273" s="36"/>
      <c r="X273" s="36"/>
      <c r="Y273" s="60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4" customFormat="1" ht="12.75" hidden="1">
      <c r="A274" s="5"/>
      <c r="D274" s="72"/>
      <c r="E274" s="36"/>
      <c r="X274" s="36"/>
      <c r="Y274" s="60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4" customFormat="1" ht="12.75" hidden="1">
      <c r="A275" s="5"/>
      <c r="D275" s="72"/>
      <c r="E275" s="36"/>
      <c r="X275" s="36"/>
      <c r="Y275" s="60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4" customFormat="1" ht="12.75" hidden="1">
      <c r="A276" s="5"/>
      <c r="D276" s="72"/>
      <c r="E276" s="36"/>
      <c r="X276" s="36"/>
      <c r="Y276" s="60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4" customFormat="1" ht="12.75" hidden="1">
      <c r="A277" s="5"/>
      <c r="D277" s="72"/>
      <c r="E277" s="36"/>
      <c r="X277" s="36"/>
      <c r="Y277" s="60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4" customFormat="1" ht="12.75" hidden="1">
      <c r="A278" s="5"/>
      <c r="D278" s="72"/>
      <c r="E278" s="36"/>
      <c r="X278" s="36"/>
      <c r="Y278" s="60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4" customFormat="1" ht="12.75" hidden="1">
      <c r="A279" s="5"/>
      <c r="D279" s="72"/>
      <c r="E279" s="36"/>
      <c r="X279" s="36"/>
      <c r="Y279" s="60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4" customFormat="1" ht="12.75" hidden="1">
      <c r="A280" s="5"/>
      <c r="D280" s="72"/>
      <c r="E280" s="36"/>
      <c r="X280" s="36"/>
      <c r="Y280" s="6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4" customFormat="1" ht="12.75" hidden="1">
      <c r="A281" s="5"/>
      <c r="D281" s="72"/>
      <c r="E281" s="36"/>
      <c r="X281" s="36"/>
      <c r="Y281" s="60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4" customFormat="1" ht="12.75" hidden="1">
      <c r="A282" s="5"/>
      <c r="D282" s="72"/>
      <c r="E282" s="36"/>
      <c r="X282" s="36"/>
      <c r="Y282" s="60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4" customFormat="1" ht="12.75" hidden="1">
      <c r="A283" s="5"/>
      <c r="D283" s="72"/>
      <c r="E283" s="36"/>
      <c r="X283" s="36"/>
      <c r="Y283" s="60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4" customFormat="1" ht="12.75" hidden="1">
      <c r="A284" s="5"/>
      <c r="D284" s="72"/>
      <c r="E284" s="36"/>
      <c r="X284" s="36"/>
      <c r="Y284" s="60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4" customFormat="1" ht="12.75" hidden="1">
      <c r="A285" s="5"/>
      <c r="D285" s="72"/>
      <c r="E285" s="36"/>
      <c r="X285" s="36"/>
      <c r="Y285" s="60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4" customFormat="1" ht="12.75" hidden="1">
      <c r="A286" s="5"/>
      <c r="D286" s="72"/>
      <c r="E286" s="36"/>
      <c r="X286" s="36"/>
      <c r="Y286" s="60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4" customFormat="1" ht="12.75" hidden="1">
      <c r="A287" s="5"/>
      <c r="D287" s="72"/>
      <c r="E287" s="36"/>
      <c r="X287" s="36"/>
      <c r="Y287" s="60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4" customFormat="1" ht="12.75" hidden="1">
      <c r="A288" s="5"/>
      <c r="D288" s="72"/>
      <c r="E288" s="36"/>
      <c r="X288" s="36"/>
      <c r="Y288" s="60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4" customFormat="1" ht="12.75" hidden="1">
      <c r="A289" s="5"/>
      <c r="D289" s="72"/>
      <c r="E289" s="36"/>
      <c r="X289" s="36"/>
      <c r="Y289" s="60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4" customFormat="1" ht="12.75" hidden="1">
      <c r="A290" s="5"/>
      <c r="D290" s="72"/>
      <c r="E290" s="36"/>
      <c r="X290" s="36"/>
      <c r="Y290" s="6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4" customFormat="1" ht="12.75" hidden="1">
      <c r="A291" s="5"/>
      <c r="D291" s="72"/>
      <c r="E291" s="36"/>
      <c r="X291" s="36"/>
      <c r="Y291" s="60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4" customFormat="1" ht="12.75" hidden="1">
      <c r="A292" s="5"/>
      <c r="D292" s="72"/>
      <c r="E292" s="36"/>
      <c r="X292" s="36"/>
      <c r="Y292" s="60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4" customFormat="1" ht="12.75" hidden="1">
      <c r="A293" s="5"/>
      <c r="D293" s="72"/>
      <c r="E293" s="36"/>
      <c r="X293" s="36"/>
      <c r="Y293" s="60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4" customFormat="1" ht="12.75" hidden="1">
      <c r="A294" s="5"/>
      <c r="D294" s="72"/>
      <c r="E294" s="36"/>
      <c r="X294" s="36"/>
      <c r="Y294" s="60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4" customFormat="1" ht="12.75" hidden="1">
      <c r="A295" s="5"/>
      <c r="D295" s="72"/>
      <c r="E295" s="36"/>
      <c r="X295" s="36"/>
      <c r="Y295" s="60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4" customFormat="1" ht="12.75" hidden="1">
      <c r="A296" s="5"/>
      <c r="D296" s="72"/>
      <c r="E296" s="36"/>
      <c r="X296" s="36"/>
      <c r="Y296" s="60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4" customFormat="1" ht="12.75" hidden="1">
      <c r="A297" s="5"/>
      <c r="D297" s="72"/>
      <c r="E297" s="36"/>
      <c r="X297" s="36"/>
      <c r="Y297" s="60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4" customFormat="1" ht="12.75" hidden="1">
      <c r="A298" s="5"/>
      <c r="D298" s="72"/>
      <c r="E298" s="36"/>
      <c r="X298" s="36"/>
      <c r="Y298" s="60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4" customFormat="1" ht="12.75" hidden="1">
      <c r="A299" s="5"/>
      <c r="D299" s="72"/>
      <c r="E299" s="36"/>
      <c r="X299" s="36"/>
      <c r="Y299" s="60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4" customFormat="1" ht="12.75" hidden="1">
      <c r="A300" s="5"/>
      <c r="D300" s="72"/>
      <c r="E300" s="36"/>
      <c r="X300" s="36"/>
      <c r="Y300" s="6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4" customFormat="1" ht="12.75" hidden="1">
      <c r="A301" s="5"/>
      <c r="D301" s="72"/>
      <c r="E301" s="36"/>
      <c r="X301" s="36"/>
      <c r="Y301" s="60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4" customFormat="1" ht="12.75" hidden="1">
      <c r="A302" s="5"/>
      <c r="D302" s="72"/>
      <c r="E302" s="36"/>
      <c r="X302" s="36"/>
      <c r="Y302" s="60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4" customFormat="1" ht="12.75" hidden="1">
      <c r="A303" s="5"/>
      <c r="D303" s="72"/>
      <c r="E303" s="36"/>
      <c r="X303" s="36"/>
      <c r="Y303" s="60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4" customFormat="1" ht="12.75" hidden="1">
      <c r="A304" s="5"/>
      <c r="D304" s="72"/>
      <c r="E304" s="36"/>
      <c r="X304" s="36"/>
      <c r="Y304" s="60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4" customFormat="1" ht="12.75" hidden="1">
      <c r="A305" s="5"/>
      <c r="D305" s="72"/>
      <c r="E305" s="36"/>
      <c r="X305" s="36"/>
      <c r="Y305" s="60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4" customFormat="1" ht="12.75" hidden="1">
      <c r="A306" s="5"/>
      <c r="D306" s="72"/>
      <c r="E306" s="36"/>
      <c r="X306" s="36"/>
      <c r="Y306" s="60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4" customFormat="1" ht="12.75" hidden="1">
      <c r="A307" s="5"/>
      <c r="D307" s="72"/>
      <c r="E307" s="36"/>
      <c r="X307" s="36"/>
      <c r="Y307" s="60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4" customFormat="1" ht="12.75" hidden="1">
      <c r="A308" s="5"/>
      <c r="D308" s="72"/>
      <c r="E308" s="36"/>
      <c r="X308" s="36"/>
      <c r="Y308" s="60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4" customFormat="1" ht="12.75" hidden="1">
      <c r="A309" s="5"/>
      <c r="D309" s="72"/>
      <c r="E309" s="36"/>
      <c r="X309" s="36"/>
      <c r="Y309" s="60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4" customFormat="1" ht="12.75" hidden="1">
      <c r="A310" s="5"/>
      <c r="D310" s="72"/>
      <c r="E310" s="36"/>
      <c r="X310" s="36"/>
      <c r="Y310" s="6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4" customFormat="1" ht="12.75" hidden="1">
      <c r="A311" s="5"/>
      <c r="D311" s="72"/>
      <c r="E311" s="36"/>
      <c r="X311" s="36"/>
      <c r="Y311" s="60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4" customFormat="1" ht="12.75" hidden="1">
      <c r="A312" s="5"/>
      <c r="D312" s="72"/>
      <c r="E312" s="36"/>
      <c r="X312" s="36"/>
      <c r="Y312" s="60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4" customFormat="1" ht="12.75" hidden="1">
      <c r="A313" s="5"/>
      <c r="D313" s="72"/>
      <c r="E313" s="36"/>
      <c r="X313" s="36"/>
      <c r="Y313" s="60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4" customFormat="1" ht="12.75" hidden="1">
      <c r="A314" s="5"/>
      <c r="D314" s="72"/>
      <c r="E314" s="36"/>
      <c r="X314" s="36"/>
      <c r="Y314" s="60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4" customFormat="1" ht="12.75" hidden="1">
      <c r="A315" s="5"/>
      <c r="D315" s="72"/>
      <c r="E315" s="36"/>
      <c r="X315" s="36"/>
      <c r="Y315" s="60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4" customFormat="1" ht="12.75" hidden="1">
      <c r="A316" s="5"/>
      <c r="D316" s="72"/>
      <c r="E316" s="36"/>
      <c r="X316" s="36"/>
      <c r="Y316" s="60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4" customFormat="1" ht="12.75" hidden="1">
      <c r="A317" s="5"/>
      <c r="D317" s="72"/>
      <c r="E317" s="36"/>
      <c r="X317" s="36"/>
      <c r="Y317" s="60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4" customFormat="1" ht="12.75" hidden="1">
      <c r="A318" s="5"/>
      <c r="D318" s="72"/>
      <c r="E318" s="36"/>
      <c r="X318" s="36"/>
      <c r="Y318" s="60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4" customFormat="1" ht="12.75" hidden="1">
      <c r="A319" s="5"/>
      <c r="D319" s="72"/>
      <c r="E319" s="36"/>
      <c r="X319" s="36"/>
      <c r="Y319" s="60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4" customFormat="1" ht="12.75" hidden="1">
      <c r="A320" s="5"/>
      <c r="D320" s="72"/>
      <c r="E320" s="36"/>
      <c r="X320" s="36"/>
      <c r="Y320" s="6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4" customFormat="1" ht="12.75" hidden="1">
      <c r="A321" s="5"/>
      <c r="D321" s="72"/>
      <c r="E321" s="36"/>
      <c r="X321" s="36"/>
      <c r="Y321" s="60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4" customFormat="1" ht="12.75" hidden="1">
      <c r="A322" s="5"/>
      <c r="D322" s="72"/>
      <c r="E322" s="36"/>
      <c r="X322" s="36"/>
      <c r="Y322" s="60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4" customFormat="1" ht="12.75" hidden="1">
      <c r="A323" s="5"/>
      <c r="D323" s="72"/>
      <c r="E323" s="36"/>
      <c r="X323" s="36"/>
      <c r="Y323" s="60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4" customFormat="1" ht="12.75" hidden="1">
      <c r="A324" s="5"/>
      <c r="D324" s="72"/>
      <c r="E324" s="36"/>
      <c r="X324" s="36"/>
      <c r="Y324" s="60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4" customFormat="1" ht="12.75" hidden="1">
      <c r="A325" s="5"/>
      <c r="D325" s="72"/>
      <c r="E325" s="36"/>
      <c r="X325" s="36"/>
      <c r="Y325" s="60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4" customFormat="1" ht="12.75" hidden="1">
      <c r="A326" s="5"/>
      <c r="D326" s="72"/>
      <c r="E326" s="36"/>
      <c r="X326" s="36"/>
      <c r="Y326" s="60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4" customFormat="1" ht="12.75" hidden="1">
      <c r="A327" s="5"/>
      <c r="D327" s="72"/>
      <c r="E327" s="36"/>
      <c r="X327" s="36"/>
      <c r="Y327" s="60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4" customFormat="1" ht="12.75" hidden="1">
      <c r="A328" s="5"/>
      <c r="D328" s="72"/>
      <c r="E328" s="36"/>
      <c r="X328" s="36"/>
      <c r="Y328" s="60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4" customFormat="1" ht="12.75" hidden="1">
      <c r="A329" s="5"/>
      <c r="D329" s="72"/>
      <c r="E329" s="36"/>
      <c r="X329" s="36"/>
      <c r="Y329" s="60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4" customFormat="1" ht="12.75" hidden="1">
      <c r="A330" s="5"/>
      <c r="D330" s="72"/>
      <c r="E330" s="36"/>
      <c r="X330" s="36"/>
      <c r="Y330" s="6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4" customFormat="1" ht="12.75" hidden="1">
      <c r="A331" s="5"/>
      <c r="D331" s="72"/>
      <c r="E331" s="36"/>
      <c r="X331" s="36"/>
      <c r="Y331" s="60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4" customFormat="1" ht="12.75" hidden="1">
      <c r="A332" s="5"/>
      <c r="D332" s="72"/>
      <c r="E332" s="36"/>
      <c r="X332" s="36"/>
      <c r="Y332" s="60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4" customFormat="1" ht="12.75" hidden="1">
      <c r="A333" s="5"/>
      <c r="D333" s="72"/>
      <c r="E333" s="36"/>
      <c r="X333" s="36"/>
      <c r="Y333" s="60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4" customFormat="1" ht="12.75" hidden="1">
      <c r="A334" s="5"/>
      <c r="D334" s="72"/>
      <c r="E334" s="36"/>
      <c r="X334" s="36"/>
      <c r="Y334" s="60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4" customFormat="1" ht="12.75" hidden="1">
      <c r="A335" s="5"/>
      <c r="D335" s="72"/>
      <c r="E335" s="36"/>
      <c r="X335" s="36"/>
      <c r="Y335" s="60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4" customFormat="1" ht="12.75" hidden="1">
      <c r="A336" s="5"/>
      <c r="D336" s="72"/>
      <c r="E336" s="36"/>
      <c r="X336" s="36"/>
      <c r="Y336" s="60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4" customFormat="1" ht="12.75" hidden="1">
      <c r="A337" s="5"/>
      <c r="D337" s="72"/>
      <c r="E337" s="36"/>
      <c r="X337" s="36"/>
      <c r="Y337" s="60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4" customFormat="1" ht="12.75" hidden="1">
      <c r="A338" s="5"/>
      <c r="D338" s="72"/>
      <c r="E338" s="36"/>
      <c r="X338" s="36"/>
      <c r="Y338" s="60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4" customFormat="1" ht="12.75" hidden="1">
      <c r="A339" s="5"/>
      <c r="D339" s="72"/>
      <c r="E339" s="36"/>
      <c r="X339" s="36"/>
      <c r="Y339" s="60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4" customFormat="1" ht="12.75" hidden="1">
      <c r="A340" s="5"/>
      <c r="D340" s="72"/>
      <c r="E340" s="36"/>
      <c r="X340" s="36"/>
      <c r="Y340" s="6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4" customFormat="1" ht="12.75" hidden="1">
      <c r="A341" s="5"/>
      <c r="D341" s="72"/>
      <c r="E341" s="36"/>
      <c r="X341" s="36"/>
      <c r="Y341" s="60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4" customFormat="1" ht="12.75" hidden="1">
      <c r="A342" s="5"/>
      <c r="D342" s="72"/>
      <c r="E342" s="36"/>
      <c r="X342" s="36"/>
      <c r="Y342" s="60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4" customFormat="1" ht="12.75" hidden="1">
      <c r="A343" s="5"/>
      <c r="D343" s="72"/>
      <c r="E343" s="36"/>
      <c r="X343" s="36"/>
      <c r="Y343" s="60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4" customFormat="1" ht="12.75" hidden="1">
      <c r="A344" s="5"/>
      <c r="D344" s="72"/>
      <c r="E344" s="36"/>
      <c r="X344" s="36"/>
      <c r="Y344" s="60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4" customFormat="1" ht="12.75" hidden="1">
      <c r="A345" s="5"/>
      <c r="D345" s="72"/>
      <c r="E345" s="36"/>
      <c r="X345" s="36"/>
      <c r="Y345" s="60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4" customFormat="1" ht="12.75" hidden="1">
      <c r="A346" s="5"/>
      <c r="D346" s="72"/>
      <c r="E346" s="36"/>
      <c r="X346" s="36"/>
      <c r="Y346" s="60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4" customFormat="1" ht="12.75" hidden="1">
      <c r="A347" s="5"/>
      <c r="D347" s="72"/>
      <c r="E347" s="36"/>
      <c r="X347" s="36"/>
      <c r="Y347" s="60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4" customFormat="1" ht="12.75" hidden="1">
      <c r="A348" s="5"/>
      <c r="D348" s="72"/>
      <c r="E348" s="36"/>
      <c r="X348" s="36"/>
      <c r="Y348" s="60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4" customFormat="1" ht="12.75" hidden="1">
      <c r="A349" s="5"/>
      <c r="D349" s="72"/>
      <c r="E349" s="36"/>
      <c r="X349" s="36"/>
      <c r="Y349" s="60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4" customFormat="1" ht="12.75" hidden="1">
      <c r="A350" s="5"/>
      <c r="D350" s="72"/>
      <c r="E350" s="36"/>
      <c r="X350" s="36"/>
      <c r="Y350" s="6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4" customFormat="1" ht="12.75" hidden="1">
      <c r="A351" s="5"/>
      <c r="D351" s="72"/>
      <c r="E351" s="36"/>
      <c r="X351" s="36"/>
      <c r="Y351" s="60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4" customFormat="1" ht="12.75" hidden="1">
      <c r="A352" s="5"/>
      <c r="D352" s="72"/>
      <c r="E352" s="36"/>
      <c r="X352" s="36"/>
      <c r="Y352" s="60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4" customFormat="1" ht="12.75" hidden="1">
      <c r="A353" s="5"/>
      <c r="D353" s="72"/>
      <c r="E353" s="36"/>
      <c r="X353" s="36"/>
      <c r="Y353" s="60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4" customFormat="1" ht="12.75" hidden="1">
      <c r="A354" s="5"/>
      <c r="D354" s="72"/>
      <c r="E354" s="36"/>
      <c r="X354" s="36"/>
      <c r="Y354" s="60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4" customFormat="1" ht="12.75" hidden="1">
      <c r="A355" s="5"/>
      <c r="D355" s="72"/>
      <c r="E355" s="36"/>
      <c r="X355" s="36"/>
      <c r="Y355" s="60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4" customFormat="1" ht="12.75" hidden="1">
      <c r="A356" s="5"/>
      <c r="D356" s="72"/>
      <c r="E356" s="36"/>
      <c r="X356" s="36"/>
      <c r="Y356" s="60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4" customFormat="1" ht="12.75" hidden="1">
      <c r="A357" s="5"/>
      <c r="D357" s="72"/>
      <c r="E357" s="36"/>
      <c r="X357" s="36"/>
      <c r="Y357" s="60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4" customFormat="1" ht="12.75" hidden="1">
      <c r="A358" s="5"/>
      <c r="D358" s="72"/>
      <c r="E358" s="36"/>
      <c r="X358" s="36"/>
      <c r="Y358" s="60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4" customFormat="1" ht="12.75" hidden="1">
      <c r="A359" s="5"/>
      <c r="D359" s="72"/>
      <c r="E359" s="36"/>
      <c r="X359" s="36"/>
      <c r="Y359" s="60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4" customFormat="1" ht="12.75" hidden="1">
      <c r="A360" s="5"/>
      <c r="D360" s="72"/>
      <c r="E360" s="36"/>
      <c r="X360" s="36"/>
      <c r="Y360" s="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4" customFormat="1" ht="12.75" hidden="1">
      <c r="A361" s="5"/>
      <c r="D361" s="72"/>
      <c r="E361" s="36"/>
      <c r="X361" s="36"/>
      <c r="Y361" s="60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4" customFormat="1" ht="12.75" hidden="1">
      <c r="A362" s="5"/>
      <c r="D362" s="72"/>
      <c r="E362" s="36"/>
      <c r="X362" s="36"/>
      <c r="Y362" s="60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4" customFormat="1" ht="12.75" hidden="1">
      <c r="A363" s="5"/>
      <c r="D363" s="72"/>
      <c r="E363" s="36"/>
      <c r="X363" s="36"/>
      <c r="Y363" s="60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4" customFormat="1" ht="12.75" hidden="1">
      <c r="A364" s="5"/>
      <c r="D364" s="72"/>
      <c r="E364" s="36"/>
      <c r="X364" s="36"/>
      <c r="Y364" s="60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4" customFormat="1" ht="12.75" hidden="1">
      <c r="A365" s="5"/>
      <c r="D365" s="72"/>
      <c r="E365" s="36"/>
      <c r="X365" s="36"/>
      <c r="Y365" s="60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4" customFormat="1" ht="12.75" hidden="1">
      <c r="A366" s="5"/>
      <c r="D366" s="72"/>
      <c r="E366" s="36"/>
      <c r="X366" s="36"/>
      <c r="Y366" s="60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4" customFormat="1" ht="12.75" hidden="1">
      <c r="A367" s="5"/>
      <c r="D367" s="72"/>
      <c r="E367" s="36"/>
      <c r="X367" s="36"/>
      <c r="Y367" s="60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4" customFormat="1" ht="12.75" hidden="1">
      <c r="A368" s="5"/>
      <c r="D368" s="72"/>
      <c r="E368" s="36"/>
      <c r="X368" s="36"/>
      <c r="Y368" s="60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4" customFormat="1" ht="12.75" hidden="1">
      <c r="A369" s="5"/>
      <c r="D369" s="72"/>
      <c r="E369" s="36"/>
      <c r="X369" s="36"/>
      <c r="Y369" s="60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4" customFormat="1" ht="12.75" hidden="1">
      <c r="A370" s="5"/>
      <c r="D370" s="72"/>
      <c r="E370" s="36"/>
      <c r="X370" s="36"/>
      <c r="Y370" s="6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4" customFormat="1" ht="12.75" hidden="1">
      <c r="A371" s="5"/>
      <c r="D371" s="72"/>
      <c r="E371" s="36"/>
      <c r="X371" s="36"/>
      <c r="Y371" s="60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4" customFormat="1" ht="12.75" hidden="1">
      <c r="A372" s="5"/>
      <c r="D372" s="72"/>
      <c r="E372" s="36"/>
      <c r="X372" s="36"/>
      <c r="Y372" s="60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4" customFormat="1" ht="12.75" hidden="1">
      <c r="A373" s="5"/>
      <c r="D373" s="72"/>
      <c r="E373" s="36"/>
      <c r="X373" s="36"/>
      <c r="Y373" s="60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4" customFormat="1" ht="12.75" hidden="1">
      <c r="A374" s="5"/>
      <c r="D374" s="72"/>
      <c r="E374" s="36"/>
      <c r="X374" s="36"/>
      <c r="Y374" s="60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4" customFormat="1" ht="12.75" hidden="1">
      <c r="A375" s="5"/>
      <c r="D375" s="72"/>
      <c r="E375" s="36"/>
      <c r="X375" s="36"/>
      <c r="Y375" s="60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4" customFormat="1" ht="12.75" hidden="1">
      <c r="A376" s="5"/>
      <c r="D376" s="72"/>
      <c r="E376" s="36"/>
      <c r="X376" s="36"/>
      <c r="Y376" s="60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4" customFormat="1" ht="12.75" hidden="1">
      <c r="A377" s="5"/>
      <c r="D377" s="72"/>
      <c r="E377" s="36"/>
      <c r="X377" s="36"/>
      <c r="Y377" s="60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4" customFormat="1" ht="12.75" hidden="1">
      <c r="A378" s="5"/>
      <c r="D378" s="72"/>
      <c r="E378" s="36"/>
      <c r="X378" s="36"/>
      <c r="Y378" s="60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4" customFormat="1" ht="12.75" hidden="1">
      <c r="A379" s="5"/>
      <c r="D379" s="72"/>
      <c r="E379" s="36"/>
      <c r="X379" s="36"/>
      <c r="Y379" s="60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4" customFormat="1" ht="12.75" hidden="1">
      <c r="A380" s="5"/>
      <c r="D380" s="72"/>
      <c r="E380" s="36"/>
      <c r="X380" s="36"/>
      <c r="Y380" s="6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4" customFormat="1" ht="12.75" hidden="1">
      <c r="A381" s="5"/>
      <c r="D381" s="72"/>
      <c r="E381" s="36"/>
      <c r="X381" s="36"/>
      <c r="Y381" s="60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4" customFormat="1" ht="12.75" hidden="1">
      <c r="A382" s="5"/>
      <c r="D382" s="72"/>
      <c r="E382" s="36"/>
      <c r="X382" s="36"/>
      <c r="Y382" s="60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4" customFormat="1" ht="12.75" hidden="1">
      <c r="A383" s="5"/>
      <c r="D383" s="72"/>
      <c r="E383" s="36"/>
      <c r="X383" s="36"/>
      <c r="Y383" s="60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4" customFormat="1" ht="12.75" hidden="1">
      <c r="A384" s="5"/>
      <c r="D384" s="72"/>
      <c r="E384" s="36"/>
      <c r="X384" s="36"/>
      <c r="Y384" s="60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4" customFormat="1" ht="12.75" hidden="1">
      <c r="A385" s="5"/>
      <c r="D385" s="72"/>
      <c r="E385" s="36"/>
      <c r="X385" s="36"/>
      <c r="Y385" s="60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4" customFormat="1" ht="12.75" hidden="1">
      <c r="A386" s="5"/>
      <c r="D386" s="72"/>
      <c r="E386" s="36"/>
      <c r="X386" s="36"/>
      <c r="Y386" s="60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4" customFormat="1" ht="12.75" hidden="1">
      <c r="A387" s="5"/>
      <c r="D387" s="72"/>
      <c r="E387" s="36"/>
      <c r="X387" s="36"/>
      <c r="Y387" s="60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4" customFormat="1" ht="12.75" hidden="1">
      <c r="A388" s="5"/>
      <c r="D388" s="72"/>
      <c r="E388" s="36"/>
      <c r="X388" s="36"/>
      <c r="Y388" s="60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4" customFormat="1" ht="12.75" hidden="1">
      <c r="A389" s="5"/>
      <c r="D389" s="72"/>
      <c r="E389" s="36"/>
      <c r="X389" s="36"/>
      <c r="Y389" s="60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4" customFormat="1" ht="12.75" hidden="1">
      <c r="A390" s="5"/>
      <c r="D390" s="72"/>
      <c r="E390" s="36"/>
      <c r="X390" s="36"/>
      <c r="Y390" s="6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4" customFormat="1" ht="12.75" hidden="1">
      <c r="A391" s="5"/>
      <c r="D391" s="72"/>
      <c r="E391" s="36"/>
      <c r="X391" s="36"/>
      <c r="Y391" s="60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4" customFormat="1" ht="12.75" hidden="1">
      <c r="A392" s="5"/>
      <c r="D392" s="72"/>
      <c r="E392" s="36"/>
      <c r="X392" s="36"/>
      <c r="Y392" s="60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4" customFormat="1" ht="12.75" hidden="1">
      <c r="A393" s="5"/>
      <c r="D393" s="72"/>
      <c r="E393" s="36"/>
      <c r="X393" s="36"/>
      <c r="Y393" s="60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4" customFormat="1" ht="12.75" hidden="1">
      <c r="A394" s="5"/>
      <c r="D394" s="72"/>
      <c r="E394" s="36"/>
      <c r="X394" s="36"/>
      <c r="Y394" s="60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4" customFormat="1" ht="12.75" hidden="1">
      <c r="A395" s="5"/>
      <c r="D395" s="72"/>
      <c r="E395" s="36"/>
      <c r="X395" s="36"/>
      <c r="Y395" s="60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4" customFormat="1" ht="12.75" hidden="1">
      <c r="A396" s="5"/>
      <c r="D396" s="72"/>
      <c r="E396" s="36"/>
      <c r="X396" s="36"/>
      <c r="Y396" s="60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4" customFormat="1" ht="12.75" hidden="1">
      <c r="A397" s="5"/>
      <c r="D397" s="72"/>
      <c r="E397" s="36"/>
      <c r="X397" s="36"/>
      <c r="Y397" s="60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4" customFormat="1" ht="12.75" hidden="1">
      <c r="A398" s="5"/>
      <c r="D398" s="72"/>
      <c r="E398" s="36"/>
      <c r="X398" s="36"/>
      <c r="Y398" s="60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4" customFormat="1" ht="12.75" hidden="1">
      <c r="A399" s="5"/>
      <c r="D399" s="72"/>
      <c r="E399" s="36"/>
      <c r="X399" s="36"/>
      <c r="Y399" s="60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4" customFormat="1" ht="12.75" hidden="1">
      <c r="A400" s="5"/>
      <c r="D400" s="72"/>
      <c r="E400" s="36"/>
      <c r="X400" s="36"/>
      <c r="Y400" s="6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4" customFormat="1" ht="12.75" hidden="1">
      <c r="A401" s="5"/>
      <c r="D401" s="72"/>
      <c r="E401" s="36"/>
      <c r="X401" s="36"/>
      <c r="Y401" s="60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4" customFormat="1" ht="12.75" hidden="1">
      <c r="A402" s="5"/>
      <c r="D402" s="72"/>
      <c r="E402" s="36"/>
      <c r="X402" s="36"/>
      <c r="Y402" s="60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4" customFormat="1" ht="12.75" hidden="1">
      <c r="A403" s="5"/>
      <c r="D403" s="72"/>
      <c r="E403" s="36"/>
      <c r="X403" s="36"/>
      <c r="Y403" s="60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4" customFormat="1" ht="12.75" hidden="1">
      <c r="A404" s="5"/>
      <c r="D404" s="72"/>
      <c r="E404" s="36"/>
      <c r="X404" s="36"/>
      <c r="Y404" s="60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4" customFormat="1" ht="12.75" hidden="1">
      <c r="A405" s="5"/>
      <c r="D405" s="72"/>
      <c r="E405" s="36"/>
      <c r="X405" s="36"/>
      <c r="Y405" s="60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4" customFormat="1" ht="12.75" hidden="1">
      <c r="A406" s="5"/>
      <c r="D406" s="72"/>
      <c r="E406" s="36"/>
      <c r="X406" s="36"/>
      <c r="Y406" s="60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4" customFormat="1" ht="12.75" hidden="1">
      <c r="A407" s="5"/>
      <c r="D407" s="72"/>
      <c r="E407" s="36"/>
      <c r="X407" s="36"/>
      <c r="Y407" s="60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4" customFormat="1" ht="12.75" hidden="1">
      <c r="A408" s="5"/>
      <c r="D408" s="72"/>
      <c r="E408" s="36"/>
      <c r="X408" s="36"/>
      <c r="Y408" s="60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4" customFormat="1" ht="12.75" hidden="1">
      <c r="A409" s="5"/>
      <c r="D409" s="72"/>
      <c r="E409" s="36"/>
      <c r="X409" s="36"/>
      <c r="Y409" s="60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4" customFormat="1" ht="12.75" hidden="1">
      <c r="A410" s="5"/>
      <c r="D410" s="72"/>
      <c r="E410" s="36"/>
      <c r="X410" s="36"/>
      <c r="Y410" s="6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4" customFormat="1" ht="12.75" hidden="1">
      <c r="A411" s="5"/>
      <c r="D411" s="72"/>
      <c r="E411" s="36"/>
      <c r="X411" s="36"/>
      <c r="Y411" s="60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4" customFormat="1" ht="12.75" hidden="1">
      <c r="A412" s="5"/>
      <c r="D412" s="72"/>
      <c r="E412" s="36"/>
      <c r="X412" s="36"/>
      <c r="Y412" s="60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4" customFormat="1" ht="12.75" hidden="1">
      <c r="A413" s="5"/>
      <c r="D413" s="72"/>
      <c r="E413" s="36"/>
      <c r="X413" s="36"/>
      <c r="Y413" s="60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4" customFormat="1" ht="12.75" hidden="1">
      <c r="A414" s="5"/>
      <c r="D414" s="72"/>
      <c r="E414" s="36"/>
      <c r="X414" s="36"/>
      <c r="Y414" s="60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4" customFormat="1" ht="12.75" hidden="1">
      <c r="A415" s="5"/>
      <c r="D415" s="72"/>
      <c r="E415" s="36"/>
      <c r="X415" s="36"/>
      <c r="Y415" s="60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4" customFormat="1" ht="12.75" hidden="1">
      <c r="A416" s="5"/>
      <c r="D416" s="72"/>
      <c r="E416" s="36"/>
      <c r="X416" s="36"/>
      <c r="Y416" s="60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4" customFormat="1" ht="12.75" hidden="1">
      <c r="A417" s="5"/>
      <c r="D417" s="72"/>
      <c r="E417" s="36"/>
      <c r="X417" s="36"/>
      <c r="Y417" s="60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4" customFormat="1" ht="12.75" hidden="1">
      <c r="A418" s="5"/>
      <c r="D418" s="72"/>
      <c r="E418" s="36"/>
      <c r="X418" s="36"/>
      <c r="Y418" s="60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4" customFormat="1" ht="12.75" hidden="1">
      <c r="A419" s="5"/>
      <c r="D419" s="72"/>
      <c r="E419" s="36"/>
      <c r="X419" s="36"/>
      <c r="Y419" s="60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4" customFormat="1" ht="12.75" hidden="1">
      <c r="A420" s="5"/>
      <c r="D420" s="72"/>
      <c r="E420" s="36"/>
      <c r="X420" s="36"/>
      <c r="Y420" s="6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4" customFormat="1" ht="12.75" hidden="1">
      <c r="A421" s="5"/>
      <c r="D421" s="72"/>
      <c r="E421" s="36"/>
      <c r="X421" s="36"/>
      <c r="Y421" s="60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4" customFormat="1" ht="12.75" hidden="1">
      <c r="A422" s="5"/>
      <c r="D422" s="72"/>
      <c r="E422" s="36"/>
      <c r="X422" s="36"/>
      <c r="Y422" s="60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4" customFormat="1" ht="12.75" hidden="1">
      <c r="A423" s="5"/>
      <c r="D423" s="72"/>
      <c r="E423" s="36"/>
      <c r="X423" s="36"/>
      <c r="Y423" s="60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4" customFormat="1" ht="12.75" hidden="1">
      <c r="A424" s="5"/>
      <c r="D424" s="72"/>
      <c r="E424" s="36"/>
      <c r="X424" s="36"/>
      <c r="Y424" s="60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4" customFormat="1" ht="12.75" hidden="1">
      <c r="A425" s="5"/>
      <c r="D425" s="72"/>
      <c r="E425" s="36"/>
      <c r="X425" s="36"/>
      <c r="Y425" s="60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4" customFormat="1" ht="12.75" hidden="1">
      <c r="A426" s="5"/>
      <c r="D426" s="72"/>
      <c r="E426" s="36"/>
      <c r="X426" s="36"/>
      <c r="Y426" s="60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4" customFormat="1" ht="12.75" hidden="1">
      <c r="A427" s="5"/>
      <c r="D427" s="72"/>
      <c r="E427" s="36"/>
      <c r="X427" s="36"/>
      <c r="Y427" s="60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4" customFormat="1" ht="12.75" hidden="1">
      <c r="A428" s="5"/>
      <c r="D428" s="72"/>
      <c r="E428" s="36"/>
      <c r="X428" s="36"/>
      <c r="Y428" s="60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4" customFormat="1" ht="12.75" hidden="1">
      <c r="A429" s="5"/>
      <c r="D429" s="72"/>
      <c r="E429" s="36"/>
      <c r="X429" s="36"/>
      <c r="Y429" s="60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4" customFormat="1" ht="12.75" hidden="1">
      <c r="A430" s="5"/>
      <c r="D430" s="72"/>
      <c r="E430" s="36"/>
      <c r="X430" s="36"/>
      <c r="Y430" s="6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4" customFormat="1" ht="12.75" hidden="1">
      <c r="A431" s="5"/>
      <c r="D431" s="72"/>
      <c r="E431" s="36"/>
      <c r="X431" s="36"/>
      <c r="Y431" s="60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4" customFormat="1" ht="12.75" hidden="1">
      <c r="A432" s="5"/>
      <c r="D432" s="72"/>
      <c r="E432" s="36"/>
      <c r="X432" s="36"/>
      <c r="Y432" s="60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4" customFormat="1" ht="12.75" hidden="1">
      <c r="A433" s="5"/>
      <c r="D433" s="72"/>
      <c r="E433" s="36"/>
      <c r="X433" s="36"/>
      <c r="Y433" s="60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4" customFormat="1" ht="12.75" hidden="1">
      <c r="A434" s="5"/>
      <c r="D434" s="72"/>
      <c r="E434" s="36"/>
      <c r="X434" s="36"/>
      <c r="Y434" s="60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4" customFormat="1" ht="12.75" hidden="1">
      <c r="A435" s="5"/>
      <c r="D435" s="72"/>
      <c r="E435" s="36"/>
      <c r="X435" s="36"/>
      <c r="Y435" s="60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4" customFormat="1" ht="12.75" hidden="1">
      <c r="A436" s="5"/>
      <c r="D436" s="72"/>
      <c r="E436" s="36"/>
      <c r="X436" s="36"/>
      <c r="Y436" s="60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4" customFormat="1" ht="12.75" hidden="1">
      <c r="A437" s="5"/>
      <c r="D437" s="72"/>
      <c r="E437" s="36"/>
      <c r="X437" s="36"/>
      <c r="Y437" s="60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4" customFormat="1" ht="12.75" hidden="1">
      <c r="A438" s="5"/>
      <c r="D438" s="72"/>
      <c r="E438" s="36"/>
      <c r="X438" s="36"/>
      <c r="Y438" s="60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4" customFormat="1" ht="12.75" hidden="1">
      <c r="A439" s="5"/>
      <c r="D439" s="72"/>
      <c r="E439" s="36"/>
      <c r="X439" s="36"/>
      <c r="Y439" s="60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4" customFormat="1" ht="12.75" hidden="1">
      <c r="A440" s="5"/>
      <c r="D440" s="72"/>
      <c r="E440" s="36"/>
      <c r="X440" s="36"/>
      <c r="Y440" s="6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4" customFormat="1" ht="12.75" hidden="1">
      <c r="A441" s="5"/>
      <c r="D441" s="72"/>
      <c r="E441" s="36"/>
      <c r="X441" s="36"/>
      <c r="Y441" s="60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4" customFormat="1" ht="12.75" hidden="1">
      <c r="A442" s="5"/>
      <c r="D442" s="72"/>
      <c r="E442" s="36"/>
      <c r="X442" s="36"/>
      <c r="Y442" s="60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4" customFormat="1" ht="12.75" hidden="1">
      <c r="A443" s="5"/>
      <c r="D443" s="72"/>
      <c r="E443" s="36"/>
      <c r="X443" s="36"/>
      <c r="Y443" s="60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4" customFormat="1" ht="12.75" hidden="1">
      <c r="A444" s="5"/>
      <c r="D444" s="72"/>
      <c r="E444" s="36"/>
      <c r="X444" s="36"/>
      <c r="Y444" s="60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4" customFormat="1" ht="12.75" hidden="1">
      <c r="A445" s="5"/>
      <c r="D445" s="72"/>
      <c r="E445" s="36"/>
      <c r="X445" s="36"/>
      <c r="Y445" s="60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4" customFormat="1" ht="12.75" hidden="1">
      <c r="A446" s="5"/>
      <c r="D446" s="72"/>
      <c r="E446" s="36"/>
      <c r="X446" s="36"/>
      <c r="Y446" s="60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4" customFormat="1" ht="12.75" hidden="1">
      <c r="A447" s="5"/>
      <c r="D447" s="72"/>
      <c r="E447" s="36"/>
      <c r="X447" s="36"/>
      <c r="Y447" s="60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4" customFormat="1" ht="12.75" hidden="1">
      <c r="A448" s="5"/>
      <c r="D448" s="72"/>
      <c r="E448" s="36"/>
      <c r="X448" s="36"/>
      <c r="Y448" s="60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4" customFormat="1" ht="12.75" hidden="1">
      <c r="A449" s="5"/>
      <c r="D449" s="72"/>
      <c r="E449" s="36"/>
      <c r="X449" s="36"/>
      <c r="Y449" s="60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4" customFormat="1" ht="12.75" hidden="1">
      <c r="A450" s="5"/>
      <c r="D450" s="72"/>
      <c r="E450" s="36"/>
      <c r="X450" s="36"/>
      <c r="Y450" s="6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4" customFormat="1" ht="12.75" hidden="1">
      <c r="A451" s="5"/>
      <c r="D451" s="72"/>
      <c r="E451" s="36"/>
      <c r="X451" s="36"/>
      <c r="Y451" s="60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4" customFormat="1" ht="12.75" hidden="1">
      <c r="A452" s="5"/>
      <c r="D452" s="72"/>
      <c r="E452" s="36"/>
      <c r="X452" s="36"/>
      <c r="Y452" s="60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4" customFormat="1" ht="12.75" hidden="1">
      <c r="A453" s="5"/>
      <c r="D453" s="72"/>
      <c r="E453" s="36"/>
      <c r="X453" s="36"/>
      <c r="Y453" s="60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4" customFormat="1" ht="12.75" hidden="1">
      <c r="A454" s="5"/>
      <c r="D454" s="72"/>
      <c r="E454" s="36"/>
      <c r="X454" s="36"/>
      <c r="Y454" s="60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4" customFormat="1" ht="12.75" hidden="1">
      <c r="A455" s="5"/>
      <c r="D455" s="72"/>
      <c r="E455" s="36"/>
      <c r="X455" s="36"/>
      <c r="Y455" s="60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4" customFormat="1" ht="12.75" hidden="1">
      <c r="A456" s="5"/>
      <c r="D456" s="72"/>
      <c r="E456" s="36"/>
      <c r="X456" s="36"/>
      <c r="Y456" s="60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4" customFormat="1" ht="12.75" hidden="1">
      <c r="A457" s="5"/>
      <c r="D457" s="72"/>
      <c r="E457" s="36"/>
      <c r="X457" s="36"/>
      <c r="Y457" s="60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4" customFormat="1" ht="12.75" hidden="1">
      <c r="A458" s="5"/>
      <c r="D458" s="72"/>
      <c r="E458" s="36"/>
      <c r="X458" s="36"/>
      <c r="Y458" s="60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4" customFormat="1" ht="12.75" hidden="1">
      <c r="A459" s="5"/>
      <c r="D459" s="72"/>
      <c r="E459" s="36"/>
      <c r="X459" s="36"/>
      <c r="Y459" s="60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4" customFormat="1" ht="12.75" hidden="1">
      <c r="A460" s="5"/>
      <c r="D460" s="72"/>
      <c r="E460" s="36"/>
      <c r="X460" s="36"/>
      <c r="Y460" s="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4" customFormat="1" ht="12.75" hidden="1">
      <c r="A461" s="5"/>
      <c r="D461" s="72"/>
      <c r="E461" s="36"/>
      <c r="X461" s="36"/>
      <c r="Y461" s="60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4" customFormat="1" ht="12.75" hidden="1">
      <c r="A462" s="5"/>
      <c r="D462" s="72"/>
      <c r="E462" s="36"/>
      <c r="X462" s="36"/>
      <c r="Y462" s="60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4" customFormat="1" ht="12.75" hidden="1">
      <c r="A463" s="5"/>
      <c r="D463" s="72"/>
      <c r="E463" s="36"/>
      <c r="X463" s="36"/>
      <c r="Y463" s="60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4" customFormat="1" ht="12.75" hidden="1">
      <c r="A464" s="5"/>
      <c r="D464" s="72"/>
      <c r="E464" s="36"/>
      <c r="X464" s="36"/>
      <c r="Y464" s="60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4" customFormat="1" ht="12.75" hidden="1">
      <c r="A465" s="5"/>
      <c r="D465" s="72"/>
      <c r="E465" s="36"/>
      <c r="X465" s="36"/>
      <c r="Y465" s="60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4" customFormat="1" ht="12.75" hidden="1">
      <c r="A466" s="5"/>
      <c r="D466" s="72"/>
      <c r="E466" s="36"/>
      <c r="X466" s="36"/>
      <c r="Y466" s="60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4" customFormat="1" ht="12.75" hidden="1">
      <c r="A467" s="5"/>
      <c r="D467" s="72"/>
      <c r="E467" s="36"/>
      <c r="X467" s="36"/>
      <c r="Y467" s="60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4" customFormat="1" ht="12.75" hidden="1">
      <c r="A468" s="5"/>
      <c r="D468" s="72"/>
      <c r="E468" s="36"/>
      <c r="X468" s="36"/>
      <c r="Y468" s="60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4" customFormat="1" ht="12.75" hidden="1">
      <c r="A469" s="5"/>
      <c r="D469" s="72"/>
      <c r="E469" s="36"/>
      <c r="X469" s="36"/>
      <c r="Y469" s="60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4" customFormat="1" ht="12.75" hidden="1">
      <c r="A470" s="5"/>
      <c r="D470" s="72"/>
      <c r="E470" s="36"/>
      <c r="X470" s="36"/>
      <c r="Y470" s="6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4" customFormat="1" ht="12.75" hidden="1">
      <c r="A471" s="5"/>
      <c r="D471" s="72"/>
      <c r="E471" s="36"/>
      <c r="X471" s="36"/>
      <c r="Y471" s="60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4" customFormat="1" ht="12.75" hidden="1">
      <c r="A472" s="5"/>
      <c r="D472" s="72"/>
      <c r="E472" s="36"/>
      <c r="X472" s="36"/>
      <c r="Y472" s="60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4" customFormat="1" ht="12.75" hidden="1">
      <c r="A473" s="5"/>
      <c r="D473" s="72"/>
      <c r="E473" s="36"/>
      <c r="X473" s="36"/>
      <c r="Y473" s="60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4" customFormat="1" ht="12.75" hidden="1">
      <c r="A474" s="5"/>
      <c r="D474" s="72"/>
      <c r="E474" s="36"/>
      <c r="X474" s="36"/>
      <c r="Y474" s="60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4" customFormat="1" ht="12.75" hidden="1">
      <c r="A475" s="5"/>
      <c r="D475" s="72"/>
      <c r="E475" s="36"/>
      <c r="X475" s="36"/>
      <c r="Y475" s="60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4" customFormat="1" ht="12.75" hidden="1">
      <c r="A476" s="5"/>
      <c r="D476" s="72"/>
      <c r="E476" s="36"/>
      <c r="X476" s="36"/>
      <c r="Y476" s="60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4" customFormat="1" ht="12.75" hidden="1">
      <c r="A477" s="5"/>
      <c r="D477" s="72"/>
      <c r="E477" s="36"/>
      <c r="X477" s="36"/>
      <c r="Y477" s="60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4" customFormat="1" ht="12.75" hidden="1">
      <c r="A478" s="5"/>
      <c r="D478" s="72"/>
      <c r="E478" s="36"/>
      <c r="X478" s="36"/>
      <c r="Y478" s="60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4" customFormat="1" ht="12.75" hidden="1">
      <c r="A479" s="5"/>
      <c r="D479" s="72"/>
      <c r="E479" s="36"/>
      <c r="X479" s="36"/>
      <c r="Y479" s="60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4" customFormat="1" ht="12.75" hidden="1">
      <c r="A480" s="5"/>
      <c r="D480" s="72"/>
      <c r="E480" s="36"/>
      <c r="X480" s="36"/>
      <c r="Y480" s="6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4" customFormat="1" ht="12.75" hidden="1">
      <c r="A481" s="5"/>
      <c r="D481" s="72"/>
      <c r="E481" s="36"/>
      <c r="X481" s="36"/>
      <c r="Y481" s="60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4" customFormat="1" ht="12.75" hidden="1">
      <c r="A482" s="5"/>
      <c r="D482" s="72"/>
      <c r="E482" s="36"/>
      <c r="X482" s="36"/>
      <c r="Y482" s="60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4" customFormat="1" ht="12.75" hidden="1">
      <c r="A483" s="5"/>
      <c r="D483" s="72"/>
      <c r="E483" s="36"/>
      <c r="X483" s="36"/>
      <c r="Y483" s="60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4" customFormat="1" ht="12.75" hidden="1">
      <c r="A484" s="5"/>
      <c r="D484" s="72"/>
      <c r="E484" s="36"/>
      <c r="X484" s="36"/>
      <c r="Y484" s="60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4" customFormat="1" ht="12.75" hidden="1">
      <c r="A485" s="5"/>
      <c r="D485" s="72"/>
      <c r="E485" s="36"/>
      <c r="X485" s="36"/>
      <c r="Y485" s="60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4" customFormat="1" ht="12.75" hidden="1">
      <c r="A486" s="5"/>
      <c r="D486" s="72"/>
      <c r="E486" s="36"/>
      <c r="X486" s="36"/>
      <c r="Y486" s="60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4" customFormat="1" ht="12.75" hidden="1">
      <c r="A487" s="5"/>
      <c r="D487" s="72"/>
      <c r="E487" s="36"/>
      <c r="X487" s="36"/>
      <c r="Y487" s="60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4" customFormat="1" ht="12.75" hidden="1">
      <c r="A488" s="5"/>
      <c r="D488" s="72"/>
      <c r="E488" s="36"/>
      <c r="X488" s="36"/>
      <c r="Y488" s="60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4" customFormat="1" ht="12.75" hidden="1">
      <c r="A489" s="5"/>
      <c r="D489" s="72"/>
      <c r="E489" s="36"/>
      <c r="X489" s="36"/>
      <c r="Y489" s="60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4" customFormat="1" ht="12.75" hidden="1">
      <c r="A490" s="5"/>
      <c r="D490" s="72"/>
      <c r="E490" s="36"/>
      <c r="X490" s="36"/>
      <c r="Y490" s="6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4" customFormat="1" ht="12.75" hidden="1">
      <c r="A491" s="5"/>
      <c r="D491" s="72"/>
      <c r="E491" s="36"/>
      <c r="X491" s="36"/>
      <c r="Y491" s="60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4" customFormat="1" ht="12.75" hidden="1">
      <c r="A492" s="5"/>
      <c r="D492" s="72"/>
      <c r="E492" s="36"/>
      <c r="X492" s="36"/>
      <c r="Y492" s="60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4" customFormat="1" ht="12.75" hidden="1">
      <c r="A493" s="5"/>
      <c r="D493" s="72"/>
      <c r="E493" s="36"/>
      <c r="X493" s="36"/>
      <c r="Y493" s="60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4" customFormat="1" ht="12.75" hidden="1">
      <c r="A494" s="5"/>
      <c r="D494" s="72"/>
      <c r="E494" s="36"/>
      <c r="X494" s="36"/>
      <c r="Y494" s="60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4" customFormat="1" ht="12.75" hidden="1">
      <c r="A495" s="5"/>
      <c r="D495" s="72"/>
      <c r="E495" s="36"/>
      <c r="X495" s="36"/>
      <c r="Y495" s="60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4" customFormat="1" ht="12.75" hidden="1">
      <c r="A496" s="5"/>
      <c r="D496" s="72"/>
      <c r="E496" s="36"/>
      <c r="X496" s="36"/>
      <c r="Y496" s="60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4" customFormat="1" ht="12.75" hidden="1">
      <c r="A497" s="5"/>
      <c r="D497" s="72"/>
      <c r="E497" s="36"/>
      <c r="X497" s="36"/>
      <c r="Y497" s="60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4" customFormat="1" ht="12.75" hidden="1">
      <c r="A498" s="5"/>
      <c r="D498" s="72"/>
      <c r="E498" s="36"/>
      <c r="X498" s="36"/>
      <c r="Y498" s="60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4" customFormat="1" ht="12.75" hidden="1">
      <c r="A499" s="5"/>
      <c r="D499" s="72"/>
      <c r="E499" s="36"/>
      <c r="X499" s="36"/>
      <c r="Y499" s="60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4" customFormat="1" ht="12.75" hidden="1">
      <c r="A500" s="5"/>
      <c r="D500" s="72"/>
      <c r="E500" s="36"/>
      <c r="X500" s="36"/>
      <c r="Y500" s="6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4" customFormat="1" ht="12.75" hidden="1">
      <c r="A501" s="5"/>
      <c r="D501" s="72"/>
      <c r="E501" s="36"/>
      <c r="X501" s="36"/>
      <c r="Y501" s="60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4" customFormat="1" ht="12.75" hidden="1">
      <c r="A502" s="5"/>
      <c r="D502" s="72"/>
      <c r="E502" s="36"/>
      <c r="X502" s="36"/>
      <c r="Y502" s="60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4" customFormat="1" ht="12.75" hidden="1">
      <c r="A503" s="5"/>
      <c r="D503" s="72"/>
      <c r="E503" s="36"/>
      <c r="X503" s="36"/>
      <c r="Y503" s="60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4" customFormat="1" ht="12.75" hidden="1">
      <c r="A504" s="5"/>
      <c r="D504" s="72"/>
      <c r="E504" s="36"/>
      <c r="X504" s="36"/>
      <c r="Y504" s="60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4" customFormat="1" ht="12.75" hidden="1">
      <c r="A505" s="5"/>
      <c r="D505" s="72"/>
      <c r="E505" s="36"/>
      <c r="X505" s="36"/>
      <c r="Y505" s="60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4" customFormat="1" ht="12.75" hidden="1">
      <c r="A506" s="5"/>
      <c r="D506" s="72"/>
      <c r="E506" s="36"/>
      <c r="X506" s="36"/>
      <c r="Y506" s="60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4" customFormat="1" ht="12.75" hidden="1">
      <c r="A507" s="5"/>
      <c r="D507" s="72"/>
      <c r="E507" s="36"/>
      <c r="X507" s="36"/>
      <c r="Y507" s="60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4" customFormat="1" ht="12.75" hidden="1">
      <c r="A508" s="5"/>
      <c r="D508" s="72"/>
      <c r="E508" s="36"/>
      <c r="X508" s="36"/>
      <c r="Y508" s="60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4" customFormat="1" ht="12.75" hidden="1">
      <c r="A509" s="5"/>
      <c r="D509" s="72"/>
      <c r="E509" s="36"/>
      <c r="X509" s="36"/>
      <c r="Y509" s="60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4" customFormat="1" ht="12.75" hidden="1">
      <c r="A510" s="5"/>
      <c r="D510" s="72"/>
      <c r="E510" s="36"/>
      <c r="X510" s="36"/>
      <c r="Y510" s="6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4" customFormat="1" ht="12.75" hidden="1">
      <c r="A511" s="5"/>
      <c r="D511" s="72"/>
      <c r="E511" s="36"/>
      <c r="X511" s="36"/>
      <c r="Y511" s="60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4" customFormat="1" ht="12.75" hidden="1">
      <c r="A512" s="5"/>
      <c r="D512" s="72"/>
      <c r="E512" s="36"/>
      <c r="X512" s="36"/>
      <c r="Y512" s="60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4" customFormat="1" ht="12.75" hidden="1">
      <c r="A513" s="5"/>
      <c r="D513" s="72"/>
      <c r="E513" s="36"/>
      <c r="X513" s="36"/>
      <c r="Y513" s="60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4" customFormat="1" ht="12.75" hidden="1">
      <c r="A514" s="5"/>
      <c r="D514" s="72"/>
      <c r="E514" s="36"/>
      <c r="X514" s="36"/>
      <c r="Y514" s="60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4" customFormat="1" ht="12.75" hidden="1">
      <c r="A515" s="5"/>
      <c r="D515" s="72"/>
      <c r="E515" s="36"/>
      <c r="X515" s="36"/>
      <c r="Y515" s="60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4" customFormat="1" ht="12.75" hidden="1">
      <c r="A516" s="5"/>
      <c r="D516" s="72"/>
      <c r="E516" s="36"/>
      <c r="X516" s="36"/>
      <c r="Y516" s="60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4" customFormat="1" ht="12.75" hidden="1">
      <c r="A517" s="5"/>
      <c r="D517" s="72"/>
      <c r="E517" s="36"/>
      <c r="X517" s="36"/>
      <c r="Y517" s="60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4" customFormat="1" ht="12.75" hidden="1">
      <c r="A518" s="5"/>
      <c r="D518" s="72"/>
      <c r="E518" s="36"/>
      <c r="X518" s="36"/>
      <c r="Y518" s="60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4" customFormat="1" ht="12.75" hidden="1">
      <c r="A519" s="5"/>
      <c r="D519" s="72"/>
      <c r="E519" s="36"/>
      <c r="X519" s="36"/>
      <c r="Y519" s="60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4" customFormat="1" ht="12.75" hidden="1">
      <c r="A520" s="5"/>
      <c r="D520" s="72"/>
      <c r="E520" s="36"/>
      <c r="X520" s="36"/>
      <c r="Y520" s="6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4" customFormat="1" ht="12.75" hidden="1">
      <c r="A521" s="5"/>
      <c r="D521" s="72"/>
      <c r="E521" s="36"/>
      <c r="X521" s="36"/>
      <c r="Y521" s="60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4" customFormat="1" ht="12.75" hidden="1">
      <c r="A522" s="5"/>
      <c r="D522" s="72"/>
      <c r="E522" s="36"/>
      <c r="X522" s="36"/>
      <c r="Y522" s="60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4" customFormat="1" ht="12.75" hidden="1">
      <c r="A523" s="5"/>
      <c r="D523" s="72"/>
      <c r="E523" s="36"/>
      <c r="X523" s="36"/>
      <c r="Y523" s="60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4" customFormat="1" ht="12.75" hidden="1">
      <c r="A524" s="5"/>
      <c r="D524" s="72"/>
      <c r="E524" s="36"/>
      <c r="X524" s="36"/>
      <c r="Y524" s="60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4" customFormat="1" ht="12.75" hidden="1">
      <c r="A525" s="5"/>
      <c r="D525" s="72"/>
      <c r="E525" s="36"/>
      <c r="X525" s="36"/>
      <c r="Y525" s="60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4" customFormat="1" ht="12.75" hidden="1">
      <c r="A526" s="5"/>
      <c r="D526" s="72"/>
      <c r="E526" s="36"/>
      <c r="X526" s="36"/>
      <c r="Y526" s="60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4" customFormat="1" ht="12.75" hidden="1">
      <c r="A527" s="5"/>
      <c r="D527" s="72"/>
      <c r="E527" s="36"/>
      <c r="X527" s="36"/>
      <c r="Y527" s="60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4" customFormat="1" ht="12.75" hidden="1">
      <c r="A528" s="5"/>
      <c r="D528" s="72"/>
      <c r="E528" s="36"/>
      <c r="X528" s="36"/>
      <c r="Y528" s="60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4" customFormat="1" ht="12.75" hidden="1">
      <c r="A529" s="5"/>
      <c r="D529" s="72"/>
      <c r="E529" s="36"/>
      <c r="X529" s="36"/>
      <c r="Y529" s="60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4" customFormat="1" ht="12.75" hidden="1">
      <c r="A530" s="5"/>
      <c r="D530" s="72"/>
      <c r="E530" s="36"/>
      <c r="X530" s="36"/>
      <c r="Y530" s="6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4" customFormat="1" ht="12.75" hidden="1">
      <c r="A531" s="5"/>
      <c r="D531" s="72"/>
      <c r="E531" s="36"/>
      <c r="X531" s="36"/>
      <c r="Y531" s="60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4" customFormat="1" ht="12.75" hidden="1">
      <c r="A532" s="5"/>
      <c r="D532" s="72"/>
      <c r="E532" s="36"/>
      <c r="X532" s="36"/>
      <c r="Y532" s="60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4" customFormat="1" ht="12.75" hidden="1">
      <c r="A533" s="5"/>
      <c r="D533" s="72"/>
      <c r="E533" s="36"/>
      <c r="X533" s="36"/>
      <c r="Y533" s="60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4" customFormat="1" ht="12.75" hidden="1">
      <c r="A534" s="5"/>
      <c r="D534" s="72"/>
      <c r="E534" s="36"/>
      <c r="X534" s="36"/>
      <c r="Y534" s="60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4" customFormat="1" ht="12.75" hidden="1">
      <c r="A535" s="5"/>
      <c r="D535" s="72"/>
      <c r="E535" s="36"/>
      <c r="X535" s="36"/>
      <c r="Y535" s="60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4" customFormat="1" ht="12.75" hidden="1">
      <c r="A536" s="5"/>
      <c r="D536" s="72"/>
      <c r="E536" s="36"/>
      <c r="X536" s="36"/>
      <c r="Y536" s="60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4" customFormat="1" ht="12.75" hidden="1">
      <c r="A537" s="5"/>
      <c r="D537" s="72"/>
      <c r="E537" s="36"/>
      <c r="X537" s="36"/>
      <c r="Y537" s="60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4" customFormat="1" ht="12.75" hidden="1">
      <c r="A538" s="5"/>
      <c r="D538" s="72"/>
      <c r="E538" s="36"/>
      <c r="X538" s="36"/>
      <c r="Y538" s="60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4" customFormat="1" ht="12.75" hidden="1">
      <c r="A539" s="5"/>
      <c r="D539" s="72"/>
      <c r="E539" s="36"/>
      <c r="X539" s="36"/>
      <c r="Y539" s="60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4" customFormat="1" ht="12.75" hidden="1">
      <c r="A540" s="5"/>
      <c r="D540" s="72"/>
      <c r="E540" s="36"/>
      <c r="X540" s="36"/>
      <c r="Y540" s="6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4" customFormat="1" ht="12.75" hidden="1">
      <c r="A541" s="5"/>
      <c r="D541" s="72"/>
      <c r="E541" s="36"/>
      <c r="X541" s="36"/>
      <c r="Y541" s="60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4" customFormat="1" ht="12.75" hidden="1">
      <c r="A542" s="5"/>
      <c r="D542" s="72"/>
      <c r="E542" s="36"/>
      <c r="X542" s="36"/>
      <c r="Y542" s="60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4" customFormat="1" ht="12.75" hidden="1">
      <c r="A543" s="5"/>
      <c r="D543" s="72"/>
      <c r="E543" s="36"/>
      <c r="X543" s="36"/>
      <c r="Y543" s="60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4" customFormat="1" ht="12.75" hidden="1">
      <c r="A544" s="5"/>
      <c r="D544" s="72"/>
      <c r="E544" s="36"/>
      <c r="X544" s="36"/>
      <c r="Y544" s="60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4" customFormat="1" ht="12.75" hidden="1">
      <c r="A545" s="5"/>
      <c r="D545" s="72"/>
      <c r="E545" s="36"/>
      <c r="X545" s="36"/>
      <c r="Y545" s="60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4" customFormat="1" ht="12.75" hidden="1">
      <c r="A546" s="5"/>
      <c r="D546" s="72"/>
      <c r="E546" s="36"/>
      <c r="X546" s="36"/>
      <c r="Y546" s="60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4" customFormat="1" ht="12.75" hidden="1">
      <c r="A547" s="5"/>
      <c r="D547" s="72"/>
      <c r="E547" s="36"/>
      <c r="X547" s="36"/>
      <c r="Y547" s="60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4" customFormat="1" ht="12.75" hidden="1">
      <c r="A548" s="5"/>
      <c r="D548" s="72"/>
      <c r="E548" s="36"/>
      <c r="X548" s="36"/>
      <c r="Y548" s="60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4" customFormat="1" ht="12.75" hidden="1">
      <c r="A549" s="5"/>
      <c r="D549" s="72"/>
      <c r="E549" s="36"/>
      <c r="X549" s="36"/>
      <c r="Y549" s="60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4" customFormat="1" ht="12.75" hidden="1">
      <c r="A550" s="5"/>
      <c r="D550" s="72"/>
      <c r="E550" s="36"/>
      <c r="X550" s="36"/>
      <c r="Y550" s="6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4" customFormat="1" ht="12.75" hidden="1">
      <c r="A551" s="5"/>
      <c r="D551" s="72"/>
      <c r="E551" s="36"/>
      <c r="X551" s="36"/>
      <c r="Y551" s="60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4" customFormat="1" ht="12.75" hidden="1">
      <c r="A552" s="5"/>
      <c r="D552" s="72"/>
      <c r="E552" s="36"/>
      <c r="X552" s="36"/>
      <c r="Y552" s="60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4" customFormat="1" ht="12.75" hidden="1">
      <c r="A553" s="5"/>
      <c r="D553" s="72"/>
      <c r="E553" s="36"/>
      <c r="X553" s="36"/>
      <c r="Y553" s="60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4" customFormat="1" ht="12.75" hidden="1">
      <c r="A554" s="5"/>
      <c r="D554" s="72"/>
      <c r="E554" s="36"/>
      <c r="X554" s="36"/>
      <c r="Y554" s="60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4" customFormat="1" ht="12.75" hidden="1">
      <c r="A555" s="5"/>
      <c r="D555" s="72"/>
      <c r="E555" s="36"/>
      <c r="X555" s="36"/>
      <c r="Y555" s="60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4" customFormat="1" ht="12.75" hidden="1">
      <c r="A556" s="5"/>
      <c r="D556" s="72"/>
      <c r="E556" s="36"/>
      <c r="X556" s="36"/>
      <c r="Y556" s="60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4" customFormat="1" ht="12.75" hidden="1">
      <c r="A557" s="5"/>
      <c r="D557" s="72"/>
      <c r="E557" s="36"/>
      <c r="X557" s="36"/>
      <c r="Y557" s="60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4" customFormat="1" ht="12.75" hidden="1">
      <c r="A558" s="5"/>
      <c r="D558" s="72"/>
      <c r="E558" s="36"/>
      <c r="X558" s="36"/>
      <c r="Y558" s="60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4" customFormat="1" ht="12.75" hidden="1">
      <c r="A559" s="5"/>
      <c r="D559" s="72"/>
      <c r="E559" s="36"/>
      <c r="X559" s="36"/>
      <c r="Y559" s="60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4" customFormat="1" ht="12.75" hidden="1">
      <c r="A560" s="5"/>
      <c r="D560" s="72"/>
      <c r="E560" s="36"/>
      <c r="X560" s="36"/>
      <c r="Y560" s="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4" customFormat="1" ht="12.75" hidden="1">
      <c r="A561" s="5"/>
      <c r="D561" s="72"/>
      <c r="E561" s="36"/>
      <c r="X561" s="36"/>
      <c r="Y561" s="60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4" customFormat="1" ht="12.75" hidden="1">
      <c r="A562" s="5"/>
      <c r="D562" s="72"/>
      <c r="E562" s="36"/>
      <c r="X562" s="36"/>
      <c r="Y562" s="60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4" customFormat="1" ht="12.75" hidden="1">
      <c r="A563" s="5"/>
      <c r="D563" s="72"/>
      <c r="E563" s="36"/>
      <c r="X563" s="36"/>
      <c r="Y563" s="60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4" customFormat="1" ht="12.75" hidden="1">
      <c r="A564" s="5"/>
      <c r="D564" s="72"/>
      <c r="E564" s="36"/>
      <c r="X564" s="36"/>
      <c r="Y564" s="60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4" customFormat="1" ht="12.75" hidden="1">
      <c r="A565" s="5"/>
      <c r="D565" s="72"/>
      <c r="E565" s="36"/>
      <c r="X565" s="36"/>
      <c r="Y565" s="60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4" customFormat="1" ht="12.75" hidden="1">
      <c r="A566" s="5"/>
      <c r="D566" s="72"/>
      <c r="E566" s="36"/>
      <c r="X566" s="36"/>
      <c r="Y566" s="60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4" customFormat="1" ht="12.75" hidden="1">
      <c r="A567" s="5"/>
      <c r="D567" s="72"/>
      <c r="E567" s="36"/>
      <c r="X567" s="36"/>
      <c r="Y567" s="60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4" customFormat="1" ht="12.75" hidden="1">
      <c r="A568" s="5"/>
      <c r="D568" s="72"/>
      <c r="E568" s="36"/>
      <c r="X568" s="36"/>
      <c r="Y568" s="60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4" customFormat="1" ht="12.75" hidden="1">
      <c r="A569" s="5"/>
      <c r="D569" s="72"/>
      <c r="E569" s="36"/>
      <c r="X569" s="36"/>
      <c r="Y569" s="60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4" customFormat="1" ht="12.75" hidden="1">
      <c r="A570" s="5"/>
      <c r="D570" s="72"/>
      <c r="E570" s="36"/>
      <c r="X570" s="36"/>
      <c r="Y570" s="6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4" customFormat="1" ht="12.75" hidden="1">
      <c r="A571" s="5"/>
      <c r="D571" s="72"/>
      <c r="E571" s="36"/>
      <c r="X571" s="36"/>
      <c r="Y571" s="60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4" customFormat="1" ht="12.75" hidden="1">
      <c r="A572" s="5"/>
      <c r="D572" s="72"/>
      <c r="E572" s="36"/>
      <c r="X572" s="36"/>
      <c r="Y572" s="60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4" customFormat="1" ht="12.75" hidden="1">
      <c r="A573" s="5"/>
      <c r="D573" s="72"/>
      <c r="E573" s="36"/>
      <c r="X573" s="36"/>
      <c r="Y573" s="60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4" customFormat="1" ht="12.75" hidden="1">
      <c r="A574" s="5"/>
      <c r="D574" s="72"/>
      <c r="E574" s="36"/>
      <c r="X574" s="36"/>
      <c r="Y574" s="60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4" customFormat="1" ht="12.75" hidden="1">
      <c r="A575" s="5"/>
      <c r="D575" s="72"/>
      <c r="E575" s="36"/>
      <c r="X575" s="36"/>
      <c r="Y575" s="60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4" customFormat="1" ht="12.75" hidden="1">
      <c r="A576" s="5"/>
      <c r="D576" s="72"/>
      <c r="E576" s="36"/>
      <c r="X576" s="36"/>
      <c r="Y576" s="60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4" customFormat="1" ht="12.75" hidden="1">
      <c r="A577" s="5"/>
      <c r="D577" s="72"/>
      <c r="E577" s="36"/>
      <c r="X577" s="36"/>
      <c r="Y577" s="60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4" customFormat="1" ht="12.75" hidden="1">
      <c r="A578" s="5"/>
      <c r="D578" s="72"/>
      <c r="E578" s="36"/>
      <c r="X578" s="36"/>
      <c r="Y578" s="60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4" customFormat="1" ht="12.75" hidden="1">
      <c r="A579" s="5"/>
      <c r="D579" s="72"/>
      <c r="E579" s="36"/>
      <c r="X579" s="36"/>
      <c r="Y579" s="60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4" customFormat="1" ht="12.75" hidden="1">
      <c r="A580" s="5"/>
      <c r="D580" s="72"/>
      <c r="E580" s="36"/>
      <c r="X580" s="36"/>
      <c r="Y580" s="6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4" customFormat="1" ht="12.75" hidden="1">
      <c r="A581" s="5"/>
      <c r="D581" s="72"/>
      <c r="E581" s="36"/>
      <c r="X581" s="36"/>
      <c r="Y581" s="60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4" customFormat="1" ht="12.75" hidden="1">
      <c r="A582" s="5"/>
      <c r="D582" s="72"/>
      <c r="E582" s="36"/>
      <c r="X582" s="36"/>
      <c r="Y582" s="60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4" customFormat="1" ht="12.75" hidden="1">
      <c r="A583" s="5"/>
      <c r="D583" s="72"/>
      <c r="E583" s="36"/>
      <c r="X583" s="36"/>
      <c r="Y583" s="60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4" customFormat="1" ht="12.75" hidden="1">
      <c r="A584" s="5"/>
      <c r="D584" s="72"/>
      <c r="E584" s="36"/>
      <c r="X584" s="36"/>
      <c r="Y584" s="60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4" customFormat="1" ht="12.75" hidden="1">
      <c r="A585" s="5"/>
      <c r="D585" s="72"/>
      <c r="E585" s="36"/>
      <c r="X585" s="36"/>
      <c r="Y585" s="60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4" customFormat="1" ht="12.75" hidden="1">
      <c r="A586" s="5"/>
      <c r="D586" s="72"/>
      <c r="E586" s="36"/>
      <c r="X586" s="36"/>
      <c r="Y586" s="60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4" customFormat="1" ht="12.75" hidden="1">
      <c r="A587" s="5"/>
      <c r="D587" s="72"/>
      <c r="E587" s="36"/>
      <c r="X587" s="36"/>
      <c r="Y587" s="60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4" customFormat="1" ht="12.75" hidden="1">
      <c r="A588" s="5"/>
      <c r="D588" s="72"/>
      <c r="E588" s="36"/>
      <c r="X588" s="36"/>
      <c r="Y588" s="60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4" customFormat="1" ht="12.75" hidden="1">
      <c r="A589" s="5"/>
      <c r="D589" s="72"/>
      <c r="E589" s="36"/>
      <c r="X589" s="36"/>
      <c r="Y589" s="60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4" customFormat="1" ht="12.75" hidden="1">
      <c r="A590" s="5"/>
      <c r="D590" s="72"/>
      <c r="E590" s="36"/>
      <c r="X590" s="36"/>
      <c r="Y590" s="6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4" customFormat="1" ht="12.75" hidden="1">
      <c r="A591" s="5"/>
      <c r="D591" s="72"/>
      <c r="E591" s="36"/>
      <c r="X591" s="36"/>
      <c r="Y591" s="60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4" customFormat="1" ht="12.75" hidden="1">
      <c r="A592" s="5"/>
      <c r="D592" s="72"/>
      <c r="E592" s="36"/>
      <c r="X592" s="36"/>
      <c r="Y592" s="60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4" customFormat="1" ht="12.75" hidden="1">
      <c r="A593" s="5"/>
      <c r="D593" s="72"/>
      <c r="E593" s="36"/>
      <c r="X593" s="36"/>
      <c r="Y593" s="60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4" customFormat="1" ht="12.75" hidden="1">
      <c r="A594" s="5"/>
      <c r="D594" s="72"/>
      <c r="E594" s="36"/>
      <c r="X594" s="36"/>
      <c r="Y594" s="60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4" customFormat="1" ht="12.75" hidden="1">
      <c r="A595" s="5"/>
      <c r="D595" s="72"/>
      <c r="E595" s="36"/>
      <c r="X595" s="36"/>
      <c r="Y595" s="60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4" customFormat="1" ht="12.75" hidden="1">
      <c r="A596" s="5"/>
      <c r="D596" s="72"/>
      <c r="E596" s="36"/>
      <c r="X596" s="36"/>
      <c r="Y596" s="60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4" customFormat="1" ht="12.75" hidden="1">
      <c r="A597" s="5"/>
      <c r="D597" s="72"/>
      <c r="E597" s="36"/>
      <c r="X597" s="36"/>
      <c r="Y597" s="60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4" customFormat="1" ht="12.75" hidden="1">
      <c r="A598" s="5"/>
      <c r="D598" s="72"/>
      <c r="E598" s="36"/>
      <c r="X598" s="36"/>
      <c r="Y598" s="60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4" customFormat="1" ht="12.75" hidden="1">
      <c r="A599" s="5"/>
      <c r="D599" s="72"/>
      <c r="E599" s="36"/>
      <c r="X599" s="36"/>
      <c r="Y599" s="60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4" customFormat="1" ht="12.75" hidden="1">
      <c r="A600" s="5"/>
      <c r="D600" s="72"/>
      <c r="E600" s="36"/>
      <c r="X600" s="36"/>
      <c r="Y600" s="6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4" customFormat="1" ht="12.75" hidden="1">
      <c r="A601" s="5"/>
      <c r="D601" s="72"/>
      <c r="E601" s="36"/>
      <c r="X601" s="36"/>
      <c r="Y601" s="60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4" customFormat="1" ht="12.75" hidden="1">
      <c r="A602" s="5"/>
      <c r="D602" s="72"/>
      <c r="E602" s="36"/>
      <c r="X602" s="36"/>
      <c r="Y602" s="60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4" customFormat="1" ht="12.75" hidden="1">
      <c r="A603" s="5"/>
      <c r="D603" s="72"/>
      <c r="E603" s="36"/>
      <c r="X603" s="36"/>
      <c r="Y603" s="60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4" customFormat="1" ht="12.75" hidden="1">
      <c r="A604" s="5"/>
      <c r="D604" s="72"/>
      <c r="E604" s="36"/>
      <c r="X604" s="36"/>
      <c r="Y604" s="60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4" customFormat="1" ht="12.75" hidden="1">
      <c r="A605" s="5"/>
      <c r="D605" s="72"/>
      <c r="E605" s="36"/>
      <c r="X605" s="36"/>
      <c r="Y605" s="60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4" customFormat="1" ht="12.75" hidden="1">
      <c r="A606" s="5"/>
      <c r="D606" s="72"/>
      <c r="E606" s="36"/>
      <c r="X606" s="36"/>
      <c r="Y606" s="60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4" customFormat="1" ht="12.75" hidden="1">
      <c r="A607" s="5"/>
      <c r="D607" s="72"/>
      <c r="E607" s="36"/>
      <c r="X607" s="36"/>
      <c r="Y607" s="60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4" customFormat="1" ht="12.75" hidden="1">
      <c r="A608" s="5"/>
      <c r="D608" s="72"/>
      <c r="E608" s="36"/>
      <c r="X608" s="36"/>
      <c r="Y608" s="60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4" customFormat="1" ht="12.75" hidden="1">
      <c r="A609" s="5"/>
      <c r="D609" s="72"/>
      <c r="E609" s="36"/>
      <c r="X609" s="36"/>
      <c r="Y609" s="60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4" customFormat="1" ht="12.75" hidden="1">
      <c r="A610" s="5"/>
      <c r="D610" s="72"/>
      <c r="E610" s="36"/>
      <c r="X610" s="36"/>
      <c r="Y610" s="6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4" customFormat="1" ht="12.75" hidden="1">
      <c r="A611" s="5"/>
      <c r="D611" s="72"/>
      <c r="E611" s="36"/>
      <c r="X611" s="36"/>
      <c r="Y611" s="60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4" customFormat="1" ht="12.75" hidden="1">
      <c r="A612" s="5"/>
      <c r="D612" s="72"/>
      <c r="E612" s="36"/>
      <c r="X612" s="36"/>
      <c r="Y612" s="60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4" customFormat="1" ht="12.75" hidden="1">
      <c r="A613" s="5"/>
      <c r="D613" s="72"/>
      <c r="E613" s="36"/>
      <c r="X613" s="36"/>
      <c r="Y613" s="60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4" customFormat="1" ht="12.75" hidden="1">
      <c r="A614" s="5"/>
      <c r="D614" s="72"/>
      <c r="E614" s="36"/>
      <c r="X614" s="36"/>
      <c r="Y614" s="60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4" customFormat="1" ht="12.75" hidden="1">
      <c r="A615" s="5"/>
      <c r="D615" s="72"/>
      <c r="E615" s="36"/>
      <c r="X615" s="36"/>
      <c r="Y615" s="60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4" customFormat="1" ht="12.75" hidden="1">
      <c r="A616" s="5"/>
      <c r="D616" s="72"/>
      <c r="E616" s="36"/>
      <c r="X616" s="36"/>
      <c r="Y616" s="60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4" customFormat="1" ht="12.75" hidden="1">
      <c r="A617" s="5"/>
      <c r="D617" s="72"/>
      <c r="E617" s="36"/>
      <c r="X617" s="36"/>
      <c r="Y617" s="60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4" customFormat="1" ht="12.75" hidden="1">
      <c r="A618" s="5"/>
      <c r="D618" s="72"/>
      <c r="E618" s="36"/>
      <c r="X618" s="36"/>
      <c r="Y618" s="60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4" customFormat="1" ht="12.75" hidden="1">
      <c r="A619" s="5"/>
      <c r="D619" s="72"/>
      <c r="E619" s="36"/>
      <c r="X619" s="36"/>
      <c r="Y619" s="60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4" customFormat="1" ht="12.75" hidden="1">
      <c r="A620" s="5"/>
      <c r="D620" s="72"/>
      <c r="E620" s="36"/>
      <c r="X620" s="36"/>
      <c r="Y620" s="6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4" customFormat="1" ht="12.75" hidden="1">
      <c r="A621" s="5"/>
      <c r="D621" s="72"/>
      <c r="E621" s="36"/>
      <c r="X621" s="36"/>
      <c r="Y621" s="60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4" customFormat="1" ht="12.75" hidden="1">
      <c r="A622" s="5"/>
      <c r="D622" s="72"/>
      <c r="E622" s="36"/>
      <c r="X622" s="36"/>
      <c r="Y622" s="60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4" customFormat="1" ht="12.75" hidden="1">
      <c r="A623" s="5"/>
      <c r="D623" s="72"/>
      <c r="E623" s="36"/>
      <c r="X623" s="36"/>
      <c r="Y623" s="60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4" customFormat="1" ht="12.75" hidden="1">
      <c r="A624" s="5"/>
      <c r="D624" s="72"/>
      <c r="E624" s="36"/>
      <c r="X624" s="36"/>
      <c r="Y624" s="60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4" customFormat="1" ht="12.75" hidden="1">
      <c r="A625" s="5"/>
      <c r="D625" s="72"/>
      <c r="E625" s="36"/>
      <c r="X625" s="36"/>
      <c r="Y625" s="60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4" customFormat="1" ht="12.75" hidden="1">
      <c r="A626" s="5"/>
      <c r="D626" s="72"/>
      <c r="E626" s="36"/>
      <c r="X626" s="36"/>
      <c r="Y626" s="60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4" customFormat="1" ht="12.75" hidden="1">
      <c r="A627" s="5"/>
      <c r="D627" s="72"/>
      <c r="E627" s="36"/>
      <c r="X627" s="36"/>
      <c r="Y627" s="60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4" customFormat="1" ht="12.75" hidden="1">
      <c r="A628" s="5"/>
      <c r="D628" s="72"/>
      <c r="E628" s="36"/>
      <c r="X628" s="36"/>
      <c r="Y628" s="60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4" customFormat="1" ht="12.75" hidden="1">
      <c r="A629" s="5"/>
      <c r="D629" s="72"/>
      <c r="E629" s="36"/>
      <c r="X629" s="36"/>
      <c r="Y629" s="60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4" customFormat="1" ht="12.75" hidden="1">
      <c r="A630" s="5"/>
      <c r="D630" s="72"/>
      <c r="E630" s="36"/>
      <c r="X630" s="36"/>
      <c r="Y630" s="6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4" customFormat="1" ht="12.75" hidden="1">
      <c r="A631" s="5"/>
      <c r="D631" s="72"/>
      <c r="E631" s="36"/>
      <c r="X631" s="36"/>
      <c r="Y631" s="60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4" customFormat="1" ht="12.75" hidden="1">
      <c r="A632" s="5"/>
      <c r="D632" s="72"/>
      <c r="E632" s="36"/>
      <c r="X632" s="36"/>
      <c r="Y632" s="60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4" customFormat="1" ht="12.75" hidden="1">
      <c r="A633" s="5"/>
      <c r="D633" s="72"/>
      <c r="E633" s="36"/>
      <c r="X633" s="36"/>
      <c r="Y633" s="60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4" customFormat="1" ht="12.75" hidden="1">
      <c r="A634" s="5"/>
      <c r="D634" s="72"/>
      <c r="E634" s="36"/>
      <c r="X634" s="36"/>
      <c r="Y634" s="60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4" customFormat="1" ht="12.75" hidden="1">
      <c r="A635" s="5"/>
      <c r="D635" s="72"/>
      <c r="E635" s="36"/>
      <c r="X635" s="36"/>
      <c r="Y635" s="60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4" customFormat="1" ht="12.75" hidden="1">
      <c r="A636" s="5"/>
      <c r="D636" s="72"/>
      <c r="E636" s="36"/>
      <c r="X636" s="36"/>
      <c r="Y636" s="60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4" customFormat="1" ht="12.75" hidden="1">
      <c r="A637" s="5"/>
      <c r="D637" s="72"/>
      <c r="E637" s="36"/>
      <c r="X637" s="36"/>
      <c r="Y637" s="60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4" customFormat="1" ht="12.75" hidden="1">
      <c r="A638" s="5"/>
      <c r="D638" s="72"/>
      <c r="E638" s="36"/>
      <c r="X638" s="36"/>
      <c r="Y638" s="60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4" customFormat="1" ht="12.75" hidden="1">
      <c r="A639" s="5"/>
      <c r="D639" s="72"/>
      <c r="E639" s="36"/>
      <c r="X639" s="36"/>
      <c r="Y639" s="60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4" customFormat="1" ht="12.75" hidden="1">
      <c r="A640" s="5"/>
      <c r="D640" s="72"/>
      <c r="E640" s="36"/>
      <c r="X640" s="36"/>
      <c r="Y640" s="6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4" customFormat="1" ht="12.75" hidden="1">
      <c r="A641" s="5"/>
      <c r="D641" s="72"/>
      <c r="E641" s="36"/>
      <c r="X641" s="36"/>
      <c r="Y641" s="60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4" customFormat="1" ht="12.75" hidden="1">
      <c r="A642" s="5"/>
      <c r="D642" s="72"/>
      <c r="E642" s="36"/>
      <c r="X642" s="36"/>
      <c r="Y642" s="60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4" customFormat="1" ht="12.75" hidden="1">
      <c r="A643" s="5"/>
      <c r="D643" s="72"/>
      <c r="E643" s="36"/>
      <c r="X643" s="36"/>
      <c r="Y643" s="60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4" customFormat="1" ht="12.75" hidden="1">
      <c r="A644" s="5"/>
      <c r="D644" s="72"/>
      <c r="E644" s="36"/>
      <c r="X644" s="36"/>
      <c r="Y644" s="60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4" customFormat="1" ht="12.75" hidden="1">
      <c r="A645" s="5"/>
      <c r="D645" s="72"/>
      <c r="E645" s="36"/>
      <c r="X645" s="36"/>
      <c r="Y645" s="60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4" customFormat="1" ht="12.75" hidden="1">
      <c r="A646" s="5"/>
      <c r="D646" s="72"/>
      <c r="E646" s="36"/>
      <c r="X646" s="36"/>
      <c r="Y646" s="60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4" customFormat="1" ht="12.75" hidden="1">
      <c r="A647" s="5"/>
      <c r="D647" s="72"/>
      <c r="E647" s="36"/>
      <c r="X647" s="36"/>
      <c r="Y647" s="60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4" customFormat="1" ht="12.75" hidden="1">
      <c r="A648" s="5"/>
      <c r="D648" s="72"/>
      <c r="E648" s="36"/>
      <c r="X648" s="36"/>
      <c r="Y648" s="60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4" customFormat="1" ht="12.75" hidden="1">
      <c r="A649" s="5"/>
      <c r="D649" s="72"/>
      <c r="E649" s="36"/>
      <c r="X649" s="36"/>
      <c r="Y649" s="60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4" customFormat="1" ht="12.75" hidden="1">
      <c r="A650" s="5"/>
      <c r="D650" s="72"/>
      <c r="E650" s="36"/>
      <c r="X650" s="36"/>
      <c r="Y650" s="6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4" customFormat="1" ht="12.75" hidden="1">
      <c r="A651" s="5"/>
      <c r="D651" s="72"/>
      <c r="E651" s="36"/>
      <c r="X651" s="36"/>
      <c r="Y651" s="60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4" customFormat="1" ht="12.75" hidden="1">
      <c r="A652" s="5"/>
      <c r="D652" s="72"/>
      <c r="E652" s="36"/>
      <c r="X652" s="36"/>
      <c r="Y652" s="60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4" customFormat="1" ht="12.75" hidden="1">
      <c r="A653" s="5"/>
      <c r="D653" s="72"/>
      <c r="E653" s="36"/>
      <c r="X653" s="36"/>
      <c r="Y653" s="60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4" customFormat="1" ht="12.75" hidden="1">
      <c r="A654" s="5"/>
      <c r="D654" s="72"/>
      <c r="E654" s="36"/>
      <c r="X654" s="36"/>
      <c r="Y654" s="60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4" customFormat="1" ht="12.75" hidden="1">
      <c r="A655" s="5"/>
      <c r="D655" s="72"/>
      <c r="E655" s="36"/>
      <c r="X655" s="36"/>
      <c r="Y655" s="60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4" customFormat="1" ht="12.75" hidden="1">
      <c r="A656" s="5"/>
      <c r="D656" s="72"/>
      <c r="E656" s="36"/>
      <c r="X656" s="36"/>
      <c r="Y656" s="60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4" customFormat="1" ht="12.75" hidden="1">
      <c r="A657" s="5"/>
      <c r="D657" s="72"/>
      <c r="E657" s="36"/>
      <c r="X657" s="36"/>
      <c r="Y657" s="60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4" customFormat="1" ht="12.75" hidden="1">
      <c r="A658" s="5"/>
      <c r="D658" s="72"/>
      <c r="E658" s="36"/>
      <c r="X658" s="36"/>
      <c r="Y658" s="60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4" customFormat="1" ht="12.75" hidden="1">
      <c r="A659" s="5"/>
      <c r="D659" s="72"/>
      <c r="E659" s="36"/>
      <c r="X659" s="36"/>
      <c r="Y659" s="60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4" customFormat="1" ht="12.75" hidden="1">
      <c r="A660" s="5"/>
      <c r="D660" s="72"/>
      <c r="E660" s="36"/>
      <c r="X660" s="36"/>
      <c r="Y660" s="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4" customFormat="1" ht="12.75" hidden="1">
      <c r="A661" s="5"/>
      <c r="D661" s="72"/>
      <c r="E661" s="36"/>
      <c r="X661" s="36"/>
      <c r="Y661" s="60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4" customFormat="1" ht="12.75" hidden="1">
      <c r="A662" s="5"/>
      <c r="D662" s="72"/>
      <c r="E662" s="36"/>
      <c r="X662" s="36"/>
      <c r="Y662" s="60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4" customFormat="1" ht="12.75" hidden="1">
      <c r="A663" s="5"/>
      <c r="D663" s="72"/>
      <c r="E663" s="36"/>
      <c r="X663" s="36"/>
      <c r="Y663" s="60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4" customFormat="1" ht="12.75" hidden="1">
      <c r="A664" s="5"/>
      <c r="D664" s="72"/>
      <c r="E664" s="36"/>
      <c r="X664" s="36"/>
      <c r="Y664" s="60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4" customFormat="1" ht="12.75" hidden="1">
      <c r="A665" s="5"/>
      <c r="D665" s="72"/>
      <c r="E665" s="36"/>
      <c r="X665" s="36"/>
      <c r="Y665" s="60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4" customFormat="1" ht="12.75" hidden="1">
      <c r="A666" s="5"/>
      <c r="D666" s="72"/>
      <c r="E666" s="36"/>
      <c r="X666" s="36"/>
      <c r="Y666" s="60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4" customFormat="1" ht="12.75" hidden="1">
      <c r="A667" s="5"/>
      <c r="D667" s="72"/>
      <c r="E667" s="36"/>
      <c r="X667" s="36"/>
      <c r="Y667" s="60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4" customFormat="1" ht="12.75" hidden="1">
      <c r="A668" s="5"/>
      <c r="D668" s="72"/>
      <c r="E668" s="36"/>
      <c r="X668" s="36"/>
      <c r="Y668" s="60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4" customFormat="1" ht="12.75" hidden="1">
      <c r="A669" s="5"/>
      <c r="D669" s="72"/>
      <c r="E669" s="36"/>
      <c r="X669" s="36"/>
      <c r="Y669" s="60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4" customFormat="1" ht="12.75" hidden="1">
      <c r="A670" s="5"/>
      <c r="D670" s="72"/>
      <c r="E670" s="36"/>
      <c r="X670" s="36"/>
      <c r="Y670" s="6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4" customFormat="1" ht="12.75" hidden="1">
      <c r="A671" s="5"/>
      <c r="D671" s="72"/>
      <c r="E671" s="36"/>
      <c r="X671" s="36"/>
      <c r="Y671" s="60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4" customFormat="1" ht="12.75" hidden="1">
      <c r="A672" s="5"/>
      <c r="D672" s="72"/>
      <c r="E672" s="36"/>
      <c r="X672" s="36"/>
      <c r="Y672" s="60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4" customFormat="1" ht="12.75" hidden="1">
      <c r="A673" s="5"/>
      <c r="D673" s="72"/>
      <c r="E673" s="36"/>
      <c r="X673" s="36"/>
      <c r="Y673" s="60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4" customFormat="1" ht="12.75" hidden="1">
      <c r="A674" s="5"/>
      <c r="D674" s="72"/>
      <c r="E674" s="36"/>
      <c r="X674" s="36"/>
      <c r="Y674" s="60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4" customFormat="1" ht="12.75" hidden="1">
      <c r="A675" s="5"/>
      <c r="D675" s="72"/>
      <c r="E675" s="36"/>
      <c r="X675" s="36"/>
      <c r="Y675" s="60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4" customFormat="1" ht="12.75" hidden="1">
      <c r="A676" s="5"/>
      <c r="D676" s="72"/>
      <c r="E676" s="36"/>
      <c r="X676" s="36"/>
      <c r="Y676" s="60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4" customFormat="1" ht="12.75" hidden="1">
      <c r="A677" s="5"/>
      <c r="D677" s="72"/>
      <c r="E677" s="36"/>
      <c r="X677" s="36"/>
      <c r="Y677" s="60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4" customFormat="1" ht="12.75" hidden="1">
      <c r="A678" s="5"/>
      <c r="D678" s="72"/>
      <c r="E678" s="36"/>
      <c r="X678" s="36"/>
      <c r="Y678" s="60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4" customFormat="1" ht="12.75" hidden="1">
      <c r="A679" s="5"/>
      <c r="D679" s="72"/>
      <c r="E679" s="36"/>
      <c r="X679" s="36"/>
      <c r="Y679" s="60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4" customFormat="1" ht="12.75" hidden="1">
      <c r="A680" s="5"/>
      <c r="D680" s="72"/>
      <c r="E680" s="36"/>
      <c r="X680" s="36"/>
      <c r="Y680" s="6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4" customFormat="1" ht="12.75" hidden="1">
      <c r="A681" s="5"/>
      <c r="D681" s="72"/>
      <c r="E681" s="36"/>
      <c r="X681" s="36"/>
      <c r="Y681" s="60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4" customFormat="1" ht="12.75" hidden="1">
      <c r="A682" s="5"/>
      <c r="D682" s="72"/>
      <c r="E682" s="36"/>
      <c r="X682" s="36"/>
      <c r="Y682" s="60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4" customFormat="1" ht="12.75" hidden="1">
      <c r="A683" s="5"/>
      <c r="D683" s="72"/>
      <c r="E683" s="36"/>
      <c r="X683" s="36"/>
      <c r="Y683" s="60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4" customFormat="1" ht="12.75" hidden="1">
      <c r="A684" s="5"/>
      <c r="D684" s="72"/>
      <c r="E684" s="36"/>
      <c r="X684" s="36"/>
      <c r="Y684" s="60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4" customFormat="1" ht="12.75" hidden="1">
      <c r="A685" s="5"/>
      <c r="D685" s="72"/>
      <c r="E685" s="36"/>
      <c r="X685" s="36"/>
      <c r="Y685" s="60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4" customFormat="1" ht="12.75" hidden="1">
      <c r="A686" s="5"/>
      <c r="D686" s="72"/>
      <c r="E686" s="36"/>
      <c r="X686" s="36"/>
      <c r="Y686" s="60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4" customFormat="1" ht="12.75" hidden="1">
      <c r="A687" s="5"/>
      <c r="D687" s="72"/>
      <c r="E687" s="36"/>
      <c r="X687" s="36"/>
      <c r="Y687" s="60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4" customFormat="1" ht="12.75" hidden="1">
      <c r="A688" s="5"/>
      <c r="D688" s="72"/>
      <c r="E688" s="36"/>
      <c r="X688" s="36"/>
      <c r="Y688" s="60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4" customFormat="1" ht="12.75" hidden="1">
      <c r="A689" s="5"/>
      <c r="D689" s="72"/>
      <c r="E689" s="36"/>
      <c r="X689" s="36"/>
      <c r="Y689" s="60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4" customFormat="1" ht="12.75" hidden="1">
      <c r="A690" s="5"/>
      <c r="D690" s="72"/>
      <c r="E690" s="36"/>
      <c r="X690" s="36"/>
      <c r="Y690" s="6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4" customFormat="1" ht="12.75" hidden="1">
      <c r="A691" s="5"/>
      <c r="D691" s="72"/>
      <c r="E691" s="36"/>
      <c r="X691" s="36"/>
      <c r="Y691" s="60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4" customFormat="1" ht="12.75" hidden="1">
      <c r="A692" s="5"/>
      <c r="D692" s="72"/>
      <c r="E692" s="36"/>
      <c r="X692" s="36"/>
      <c r="Y692" s="60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4" customFormat="1" ht="12.75" hidden="1">
      <c r="A693" s="5"/>
      <c r="D693" s="72"/>
      <c r="E693" s="36"/>
      <c r="X693" s="36"/>
      <c r="Y693" s="60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4" customFormat="1" ht="12.75" hidden="1">
      <c r="A694" s="5"/>
      <c r="D694" s="72"/>
      <c r="E694" s="36"/>
      <c r="X694" s="36"/>
      <c r="Y694" s="60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4" customFormat="1" ht="12.75" hidden="1">
      <c r="A695" s="5"/>
      <c r="D695" s="72"/>
      <c r="E695" s="36"/>
      <c r="X695" s="36"/>
      <c r="Y695" s="60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4" customFormat="1" ht="12.75" hidden="1">
      <c r="A696" s="5"/>
      <c r="D696" s="72"/>
      <c r="E696" s="36"/>
      <c r="X696" s="36"/>
      <c r="Y696" s="60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4" customFormat="1" ht="12.75" hidden="1">
      <c r="A697" s="5"/>
      <c r="D697" s="72"/>
      <c r="E697" s="36"/>
      <c r="X697" s="36"/>
      <c r="Y697" s="60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4" customFormat="1" ht="12.75" hidden="1">
      <c r="A698" s="5"/>
      <c r="D698" s="72"/>
      <c r="E698" s="36"/>
      <c r="X698" s="36"/>
      <c r="Y698" s="60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4" customFormat="1" ht="12.75" hidden="1">
      <c r="A699" s="5"/>
      <c r="D699" s="72"/>
      <c r="E699" s="36"/>
      <c r="X699" s="36"/>
      <c r="Y699" s="60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4" customFormat="1" ht="12.75" hidden="1">
      <c r="A700" s="5"/>
      <c r="D700" s="72"/>
      <c r="E700" s="36"/>
      <c r="X700" s="36"/>
      <c r="Y700" s="6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4" customFormat="1" ht="12.75" hidden="1">
      <c r="A701" s="5"/>
      <c r="D701" s="72"/>
      <c r="E701" s="36"/>
      <c r="X701" s="36"/>
      <c r="Y701" s="60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4" customFormat="1" ht="12.75" hidden="1">
      <c r="A702" s="5"/>
      <c r="D702" s="72"/>
      <c r="E702" s="36"/>
      <c r="X702" s="36"/>
      <c r="Y702" s="60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4" customFormat="1" ht="12.75" hidden="1">
      <c r="A703" s="5"/>
      <c r="D703" s="72"/>
      <c r="E703" s="36"/>
      <c r="X703" s="36"/>
      <c r="Y703" s="60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4" customFormat="1" ht="12.75" hidden="1">
      <c r="A704" s="5"/>
      <c r="D704" s="72"/>
      <c r="E704" s="36"/>
      <c r="X704" s="36"/>
      <c r="Y704" s="60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4" customFormat="1" ht="12.75" hidden="1">
      <c r="A705" s="5"/>
      <c r="D705" s="72"/>
      <c r="E705" s="36"/>
      <c r="X705" s="36"/>
      <c r="Y705" s="60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4" customFormat="1" ht="12.75" hidden="1">
      <c r="A706" s="5"/>
      <c r="D706" s="72"/>
      <c r="E706" s="36"/>
      <c r="X706" s="36"/>
      <c r="Y706" s="60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4" customFormat="1" ht="12.75" hidden="1">
      <c r="A707" s="5"/>
      <c r="D707" s="72"/>
      <c r="E707" s="36"/>
      <c r="X707" s="36"/>
      <c r="Y707" s="60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4" customFormat="1" ht="12.75" hidden="1">
      <c r="A708" s="5"/>
      <c r="D708" s="72"/>
      <c r="E708" s="36"/>
      <c r="X708" s="36"/>
      <c r="Y708" s="60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4" customFormat="1" ht="12.75" hidden="1">
      <c r="A709" s="5"/>
      <c r="D709" s="72"/>
      <c r="E709" s="36"/>
      <c r="X709" s="36"/>
      <c r="Y709" s="60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4" customFormat="1" ht="12.75" hidden="1">
      <c r="A710" s="5"/>
      <c r="D710" s="72"/>
      <c r="E710" s="36"/>
      <c r="X710" s="36"/>
      <c r="Y710" s="6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4" customFormat="1" ht="12.75" hidden="1">
      <c r="A711" s="5"/>
      <c r="D711" s="72"/>
      <c r="E711" s="36"/>
      <c r="X711" s="36"/>
      <c r="Y711" s="60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4" customFormat="1" ht="12.75" hidden="1">
      <c r="A712" s="5"/>
      <c r="D712" s="72"/>
      <c r="E712" s="36"/>
      <c r="X712" s="36"/>
      <c r="Y712" s="60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4" customFormat="1" ht="12.75" hidden="1">
      <c r="A713" s="5"/>
      <c r="D713" s="72"/>
      <c r="E713" s="36"/>
      <c r="X713" s="36"/>
      <c r="Y713" s="60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4" customFormat="1" ht="12.75" hidden="1">
      <c r="A714" s="5"/>
      <c r="D714" s="72"/>
      <c r="E714" s="36"/>
      <c r="X714" s="36"/>
      <c r="Y714" s="60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4" customFormat="1" ht="12.75" hidden="1">
      <c r="A715" s="5"/>
      <c r="D715" s="72"/>
      <c r="E715" s="36"/>
      <c r="X715" s="36"/>
      <c r="Y715" s="60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4" customFormat="1" ht="12.75" hidden="1">
      <c r="A716" s="5"/>
      <c r="D716" s="72"/>
      <c r="E716" s="36"/>
      <c r="X716" s="36"/>
      <c r="Y716" s="60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4" customFormat="1" ht="12.75" hidden="1">
      <c r="A717" s="5"/>
      <c r="D717" s="72"/>
      <c r="E717" s="36"/>
      <c r="X717" s="36"/>
      <c r="Y717" s="60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4" customFormat="1" ht="12.75" hidden="1">
      <c r="A718" s="5"/>
      <c r="D718" s="72"/>
      <c r="E718" s="36"/>
      <c r="X718" s="36"/>
      <c r="Y718" s="60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4" customFormat="1" ht="12.75" hidden="1">
      <c r="A719" s="5"/>
      <c r="D719" s="72"/>
      <c r="E719" s="36"/>
      <c r="X719" s="36"/>
      <c r="Y719" s="60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4" customFormat="1" ht="12.75" hidden="1">
      <c r="A720" s="5"/>
      <c r="D720" s="72"/>
      <c r="E720" s="36"/>
      <c r="X720" s="36"/>
      <c r="Y720" s="6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4" customFormat="1" ht="12.75" hidden="1">
      <c r="A721" s="5"/>
      <c r="D721" s="72"/>
      <c r="E721" s="36"/>
      <c r="X721" s="36"/>
      <c r="Y721" s="60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4" customFormat="1" ht="12.75" hidden="1">
      <c r="A722" s="5"/>
      <c r="D722" s="72"/>
      <c r="E722" s="36"/>
      <c r="X722" s="36"/>
      <c r="Y722" s="60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4" customFormat="1" ht="12.75" hidden="1">
      <c r="A723" s="5"/>
      <c r="D723" s="72"/>
      <c r="E723" s="36"/>
      <c r="X723" s="36"/>
      <c r="Y723" s="60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4" customFormat="1" ht="12.75" hidden="1">
      <c r="A724" s="5"/>
      <c r="D724" s="72"/>
      <c r="E724" s="36"/>
      <c r="X724" s="36"/>
      <c r="Y724" s="60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4" customFormat="1" ht="12.75" hidden="1">
      <c r="A725" s="5"/>
      <c r="D725" s="72"/>
      <c r="E725" s="36"/>
      <c r="X725" s="36"/>
      <c r="Y725" s="60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4" customFormat="1" ht="12.75" hidden="1">
      <c r="A726" s="5"/>
      <c r="D726" s="72"/>
      <c r="E726" s="36"/>
      <c r="X726" s="36"/>
      <c r="Y726" s="60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4" customFormat="1" ht="12.75" hidden="1">
      <c r="A727" s="5"/>
      <c r="D727" s="72"/>
      <c r="E727" s="36"/>
      <c r="X727" s="36"/>
      <c r="Y727" s="60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4" customFormat="1" ht="12.75" hidden="1">
      <c r="A728" s="5"/>
      <c r="D728" s="72"/>
      <c r="E728" s="36"/>
      <c r="X728" s="36"/>
      <c r="Y728" s="60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4" customFormat="1" ht="12.75" hidden="1">
      <c r="A729" s="5"/>
      <c r="D729" s="72"/>
      <c r="E729" s="36"/>
      <c r="X729" s="36"/>
      <c r="Y729" s="60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4" customFormat="1" ht="12.75" hidden="1">
      <c r="A730" s="5"/>
      <c r="D730" s="72"/>
      <c r="E730" s="36"/>
      <c r="X730" s="36"/>
      <c r="Y730" s="6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4" customFormat="1" ht="12.75" hidden="1">
      <c r="A731" s="5"/>
      <c r="D731" s="72"/>
      <c r="E731" s="36"/>
      <c r="X731" s="36"/>
      <c r="Y731" s="60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4" customFormat="1" ht="12.75" hidden="1">
      <c r="A732" s="5"/>
      <c r="D732" s="72"/>
      <c r="E732" s="36"/>
      <c r="X732" s="36"/>
      <c r="Y732" s="60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4" customFormat="1" ht="12.75" hidden="1">
      <c r="A733" s="5"/>
      <c r="D733" s="72"/>
      <c r="E733" s="36"/>
      <c r="X733" s="36"/>
      <c r="Y733" s="60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4" customFormat="1" ht="12.75" hidden="1">
      <c r="A734" s="5"/>
      <c r="D734" s="72"/>
      <c r="E734" s="36"/>
      <c r="X734" s="36"/>
      <c r="Y734" s="60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4" customFormat="1" ht="12.75" hidden="1">
      <c r="A735" s="5"/>
      <c r="D735" s="72"/>
      <c r="E735" s="36"/>
      <c r="X735" s="36"/>
      <c r="Y735" s="60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4" customFormat="1" ht="12.75" hidden="1">
      <c r="A736" s="5"/>
      <c r="D736" s="72"/>
      <c r="E736" s="36"/>
      <c r="X736" s="36"/>
      <c r="Y736" s="60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4" customFormat="1" ht="12.75" hidden="1">
      <c r="A737" s="5"/>
      <c r="D737" s="72"/>
      <c r="E737" s="36"/>
      <c r="X737" s="36"/>
      <c r="Y737" s="60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4" customFormat="1" ht="12.75" hidden="1">
      <c r="A738" s="5"/>
      <c r="D738" s="72"/>
      <c r="E738" s="36"/>
      <c r="X738" s="36"/>
      <c r="Y738" s="60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4" customFormat="1" ht="12.75" hidden="1">
      <c r="A739" s="5"/>
      <c r="D739" s="72"/>
      <c r="E739" s="36"/>
      <c r="X739" s="36"/>
      <c r="Y739" s="60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4" customFormat="1" ht="12.75" hidden="1">
      <c r="A740" s="5"/>
      <c r="D740" s="72"/>
      <c r="E740" s="36"/>
      <c r="X740" s="36"/>
      <c r="Y740" s="6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4" customFormat="1" ht="12.75" hidden="1">
      <c r="A741" s="5"/>
      <c r="D741" s="72"/>
      <c r="E741" s="36"/>
      <c r="X741" s="36"/>
      <c r="Y741" s="60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4" customFormat="1" ht="12.75" hidden="1">
      <c r="A742" s="5"/>
      <c r="D742" s="72"/>
      <c r="E742" s="36"/>
      <c r="X742" s="36"/>
      <c r="Y742" s="60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s="4" customFormat="1" ht="12.75" hidden="1">
      <c r="A743" s="5"/>
      <c r="D743" s="72"/>
      <c r="E743" s="36"/>
      <c r="X743" s="36"/>
      <c r="Y743" s="60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s="4" customFormat="1" ht="12.75" hidden="1">
      <c r="A744" s="5"/>
      <c r="D744" s="72"/>
      <c r="E744" s="36"/>
      <c r="X744" s="36"/>
      <c r="Y744" s="60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s="4" customFormat="1" ht="12.75" hidden="1">
      <c r="A745" s="5"/>
      <c r="D745" s="72"/>
      <c r="E745" s="36"/>
      <c r="X745" s="36"/>
      <c r="Y745" s="60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s="4" customFormat="1" ht="12.75" hidden="1">
      <c r="A746" s="5"/>
      <c r="D746" s="72"/>
      <c r="E746" s="36"/>
      <c r="X746" s="36"/>
      <c r="Y746" s="60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s="4" customFormat="1" ht="12.75" hidden="1">
      <c r="A747" s="5"/>
      <c r="D747" s="72"/>
      <c r="E747" s="36"/>
      <c r="X747" s="36"/>
      <c r="Y747" s="60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s="4" customFormat="1" ht="12.75" hidden="1">
      <c r="A748" s="5"/>
      <c r="D748" s="72"/>
      <c r="E748" s="36"/>
      <c r="X748" s="36"/>
      <c r="Y748" s="60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s="4" customFormat="1" ht="12.75" hidden="1">
      <c r="A749" s="5"/>
      <c r="D749" s="72"/>
      <c r="E749" s="36"/>
      <c r="X749" s="36"/>
      <c r="Y749" s="60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s="4" customFormat="1" ht="12.75" hidden="1">
      <c r="A750" s="5"/>
      <c r="D750" s="72"/>
      <c r="E750" s="36"/>
      <c r="X750" s="36"/>
      <c r="Y750" s="6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s="4" customFormat="1" ht="12.75" hidden="1">
      <c r="A751" s="5"/>
      <c r="D751" s="72"/>
      <c r="E751" s="36"/>
      <c r="X751" s="36"/>
      <c r="Y751" s="60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4" customFormat="1" ht="12.75" hidden="1">
      <c r="A752" s="5"/>
      <c r="D752" s="72"/>
      <c r="E752" s="36"/>
      <c r="X752" s="36"/>
      <c r="Y752" s="60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4" customFormat="1" ht="12.75" hidden="1">
      <c r="A753" s="5"/>
      <c r="D753" s="72"/>
      <c r="E753" s="36"/>
      <c r="X753" s="36"/>
      <c r="Y753" s="60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s="4" customFormat="1" ht="12.75" hidden="1">
      <c r="A754" s="5"/>
      <c r="D754" s="72"/>
      <c r="E754" s="36"/>
      <c r="X754" s="36"/>
      <c r="Y754" s="60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s="4" customFormat="1" ht="12.75" hidden="1">
      <c r="A755" s="5"/>
      <c r="D755" s="72"/>
      <c r="E755" s="36"/>
      <c r="X755" s="36"/>
      <c r="Y755" s="60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s="4" customFormat="1" ht="12.75" hidden="1">
      <c r="A756" s="5"/>
      <c r="D756" s="72"/>
      <c r="E756" s="36"/>
      <c r="X756" s="36"/>
      <c r="Y756" s="60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s="4" customFormat="1" ht="12.75" hidden="1">
      <c r="A757" s="5"/>
      <c r="D757" s="72"/>
      <c r="E757" s="36"/>
      <c r="X757" s="36"/>
      <c r="Y757" s="60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s="4" customFormat="1" ht="12.75" hidden="1">
      <c r="A758" s="5"/>
      <c r="D758" s="72"/>
      <c r="E758" s="36"/>
      <c r="X758" s="36"/>
      <c r="Y758" s="60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s="4" customFormat="1" ht="12.75" hidden="1">
      <c r="A759" s="5"/>
      <c r="D759" s="72"/>
      <c r="E759" s="36"/>
      <c r="X759" s="36"/>
      <c r="Y759" s="60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s="4" customFormat="1" ht="12.75" hidden="1">
      <c r="A760" s="5"/>
      <c r="D760" s="72"/>
      <c r="E760" s="36"/>
      <c r="X760" s="36"/>
      <c r="Y760" s="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s="4" customFormat="1" ht="12.75" hidden="1">
      <c r="A761" s="5"/>
      <c r="D761" s="72"/>
      <c r="E761" s="36"/>
      <c r="X761" s="36"/>
      <c r="Y761" s="60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s="4" customFormat="1" ht="12.75" hidden="1">
      <c r="A762" s="5"/>
      <c r="D762" s="72"/>
      <c r="E762" s="36"/>
      <c r="X762" s="36"/>
      <c r="Y762" s="60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s="4" customFormat="1" ht="12.75" hidden="1">
      <c r="A763" s="5"/>
      <c r="D763" s="72"/>
      <c r="E763" s="36"/>
      <c r="X763" s="36"/>
      <c r="Y763" s="60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s="4" customFormat="1" ht="12.75" hidden="1">
      <c r="A764" s="5"/>
      <c r="D764" s="72"/>
      <c r="E764" s="36"/>
      <c r="X764" s="36"/>
      <c r="Y764" s="60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s="4" customFormat="1" ht="12.75" hidden="1">
      <c r="A765" s="5"/>
      <c r="D765" s="72"/>
      <c r="E765" s="36"/>
      <c r="X765" s="36"/>
      <c r="Y765" s="60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s="4" customFormat="1" ht="12.75" hidden="1">
      <c r="A766" s="5"/>
      <c r="D766" s="72"/>
      <c r="E766" s="36"/>
      <c r="X766" s="36"/>
      <c r="Y766" s="60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s="4" customFormat="1" ht="12.75" hidden="1">
      <c r="A767" s="5"/>
      <c r="D767" s="72"/>
      <c r="E767" s="36"/>
      <c r="X767" s="36"/>
      <c r="Y767" s="60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s="4" customFormat="1" ht="12.75" hidden="1">
      <c r="A768" s="5"/>
      <c r="D768" s="72"/>
      <c r="E768" s="36"/>
      <c r="X768" s="36"/>
      <c r="Y768" s="60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s="4" customFormat="1" ht="12.75" hidden="1">
      <c r="A769" s="5"/>
      <c r="D769" s="72"/>
      <c r="E769" s="36"/>
      <c r="X769" s="36"/>
      <c r="Y769" s="60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s="4" customFormat="1" ht="12.75" hidden="1">
      <c r="A770" s="5"/>
      <c r="D770" s="72"/>
      <c r="E770" s="36"/>
      <c r="X770" s="36"/>
      <c r="Y770" s="6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4" customFormat="1" ht="12.75" hidden="1">
      <c r="A771" s="5"/>
      <c r="D771" s="72"/>
      <c r="E771" s="36"/>
      <c r="X771" s="36"/>
      <c r="Y771" s="60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s="4" customFormat="1" ht="12.75" hidden="1">
      <c r="A772" s="5"/>
      <c r="D772" s="72"/>
      <c r="E772" s="36"/>
      <c r="X772" s="36"/>
      <c r="Y772" s="60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s="4" customFormat="1" ht="12.75" hidden="1">
      <c r="A773" s="5"/>
      <c r="D773" s="72"/>
      <c r="E773" s="36"/>
      <c r="X773" s="36"/>
      <c r="Y773" s="60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s="4" customFormat="1" ht="12.75" hidden="1">
      <c r="A774" s="5"/>
      <c r="D774" s="72"/>
      <c r="E774" s="36"/>
      <c r="X774" s="36"/>
      <c r="Y774" s="60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s="4" customFormat="1" ht="12.75" hidden="1">
      <c r="A775" s="5"/>
      <c r="D775" s="72"/>
      <c r="E775" s="36"/>
      <c r="X775" s="36"/>
      <c r="Y775" s="60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s="4" customFormat="1" ht="12.75" hidden="1">
      <c r="A776" s="5"/>
      <c r="D776" s="72"/>
      <c r="E776" s="36"/>
      <c r="X776" s="36"/>
      <c r="Y776" s="60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s="4" customFormat="1" ht="12.75" hidden="1">
      <c r="A777" s="5"/>
      <c r="D777" s="72"/>
      <c r="E777" s="36"/>
      <c r="X777" s="36"/>
      <c r="Y777" s="60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s="4" customFormat="1" ht="12.75" hidden="1">
      <c r="A778" s="5"/>
      <c r="D778" s="72"/>
      <c r="E778" s="36"/>
      <c r="X778" s="36"/>
      <c r="Y778" s="60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s="4" customFormat="1" ht="12.75" hidden="1">
      <c r="A779" s="5"/>
      <c r="D779" s="72"/>
      <c r="E779" s="36"/>
      <c r="X779" s="36"/>
      <c r="Y779" s="60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s="4" customFormat="1" ht="12.75" hidden="1">
      <c r="A780" s="5"/>
      <c r="D780" s="72"/>
      <c r="E780" s="36"/>
      <c r="X780" s="36"/>
      <c r="Y780" s="6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s="4" customFormat="1" ht="12.75" hidden="1">
      <c r="A781" s="5"/>
      <c r="D781" s="72"/>
      <c r="E781" s="36"/>
      <c r="X781" s="36"/>
      <c r="Y781" s="60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s="4" customFormat="1" ht="12.75" hidden="1">
      <c r="A782" s="5"/>
      <c r="D782" s="72"/>
      <c r="E782" s="36"/>
      <c r="X782" s="36"/>
      <c r="Y782" s="60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s="4" customFormat="1" ht="12.75" hidden="1">
      <c r="A783" s="5"/>
      <c r="D783" s="72"/>
      <c r="E783" s="36"/>
      <c r="X783" s="36"/>
      <c r="Y783" s="60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s="4" customFormat="1" ht="12.75" hidden="1">
      <c r="A784" s="5"/>
      <c r="D784" s="72"/>
      <c r="E784" s="36"/>
      <c r="X784" s="36"/>
      <c r="Y784" s="60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s="4" customFormat="1" ht="12.75" hidden="1">
      <c r="A785" s="5"/>
      <c r="D785" s="72"/>
      <c r="E785" s="36"/>
      <c r="X785" s="36"/>
      <c r="Y785" s="60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s="4" customFormat="1" ht="12.75" hidden="1">
      <c r="A786" s="5"/>
      <c r="D786" s="72"/>
      <c r="E786" s="36"/>
      <c r="X786" s="36"/>
      <c r="Y786" s="60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s="4" customFormat="1" ht="12.75" hidden="1">
      <c r="A787" s="5"/>
      <c r="D787" s="72"/>
      <c r="E787" s="36"/>
      <c r="X787" s="36"/>
      <c r="Y787" s="60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s="4" customFormat="1" ht="12.75" hidden="1">
      <c r="A788" s="5"/>
      <c r="D788" s="72"/>
      <c r="E788" s="36"/>
      <c r="X788" s="36"/>
      <c r="Y788" s="60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s="4" customFormat="1" ht="12.75" hidden="1">
      <c r="A789" s="5"/>
      <c r="D789" s="72"/>
      <c r="E789" s="36"/>
      <c r="X789" s="36"/>
      <c r="Y789" s="60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s="4" customFormat="1" ht="12.75" hidden="1">
      <c r="A790" s="5"/>
      <c r="D790" s="72"/>
      <c r="E790" s="36"/>
      <c r="X790" s="36"/>
      <c r="Y790" s="6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s="4" customFormat="1" ht="12.75" hidden="1">
      <c r="A791" s="5"/>
      <c r="D791" s="72"/>
      <c r="E791" s="36"/>
      <c r="X791" s="36"/>
      <c r="Y791" s="60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s="4" customFormat="1" ht="12.75" hidden="1">
      <c r="A792" s="5"/>
      <c r="D792" s="72"/>
      <c r="E792" s="36"/>
      <c r="X792" s="36"/>
      <c r="Y792" s="60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s="4" customFormat="1" ht="12.75" hidden="1">
      <c r="A793" s="5"/>
      <c r="D793" s="72"/>
      <c r="E793" s="36"/>
      <c r="X793" s="36"/>
      <c r="Y793" s="60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s="4" customFormat="1" ht="12.75" hidden="1">
      <c r="A794" s="5"/>
      <c r="D794" s="72"/>
      <c r="E794" s="36"/>
      <c r="X794" s="36"/>
      <c r="Y794" s="60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s="4" customFormat="1" ht="12.75" hidden="1">
      <c r="A795" s="5"/>
      <c r="D795" s="72"/>
      <c r="E795" s="36"/>
      <c r="X795" s="36"/>
      <c r="Y795" s="60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s="4" customFormat="1" ht="12.75" hidden="1">
      <c r="A796" s="5"/>
      <c r="D796" s="72"/>
      <c r="E796" s="36"/>
      <c r="X796" s="36"/>
      <c r="Y796" s="60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s="4" customFormat="1" ht="12.75" hidden="1">
      <c r="A797" s="5"/>
      <c r="D797" s="72"/>
      <c r="E797" s="36"/>
      <c r="X797" s="36"/>
      <c r="Y797" s="60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s="4" customFormat="1" ht="12.75" hidden="1">
      <c r="A798" s="5"/>
      <c r="D798" s="72"/>
      <c r="E798" s="36"/>
      <c r="X798" s="36"/>
      <c r="Y798" s="60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s="4" customFormat="1" ht="12.75" hidden="1">
      <c r="A799" s="5"/>
      <c r="D799" s="72"/>
      <c r="E799" s="36"/>
      <c r="X799" s="36"/>
      <c r="Y799" s="60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s="4" customFormat="1" ht="12.75" hidden="1">
      <c r="A800" s="5"/>
      <c r="D800" s="72"/>
      <c r="E800" s="36"/>
      <c r="X800" s="36"/>
      <c r="Y800" s="6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s="4" customFormat="1" ht="12.75" hidden="1">
      <c r="A801" s="5"/>
      <c r="D801" s="72"/>
      <c r="E801" s="36"/>
      <c r="X801" s="36"/>
      <c r="Y801" s="60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s="4" customFormat="1" ht="12.75" hidden="1">
      <c r="A802" s="5"/>
      <c r="D802" s="72"/>
      <c r="E802" s="36"/>
      <c r="X802" s="36"/>
      <c r="Y802" s="60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s="4" customFormat="1" ht="12.75" hidden="1">
      <c r="A803" s="5"/>
      <c r="D803" s="72"/>
      <c r="E803" s="36"/>
      <c r="X803" s="36"/>
      <c r="Y803" s="60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s="4" customFormat="1" ht="12.75" hidden="1">
      <c r="A804" s="5"/>
      <c r="D804" s="72"/>
      <c r="E804" s="36"/>
      <c r="X804" s="36"/>
      <c r="Y804" s="60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s="4" customFormat="1" ht="12.75" hidden="1">
      <c r="A805" s="5"/>
      <c r="D805" s="72"/>
      <c r="E805" s="36"/>
      <c r="X805" s="36"/>
      <c r="Y805" s="60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s="4" customFormat="1" ht="12.75" hidden="1">
      <c r="A806" s="5"/>
      <c r="D806" s="72"/>
      <c r="E806" s="36"/>
      <c r="X806" s="36"/>
      <c r="Y806" s="60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s="4" customFormat="1" ht="12.75" hidden="1">
      <c r="A807" s="5"/>
      <c r="D807" s="72"/>
      <c r="E807" s="36"/>
      <c r="X807" s="36"/>
      <c r="Y807" s="60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s="4" customFormat="1" ht="12.75" hidden="1">
      <c r="A808" s="5"/>
      <c r="D808" s="72"/>
      <c r="E808" s="36"/>
      <c r="X808" s="36"/>
      <c r="Y808" s="60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s="4" customFormat="1" ht="12.75" hidden="1">
      <c r="A809" s="5"/>
      <c r="D809" s="72"/>
      <c r="E809" s="36"/>
      <c r="X809" s="36"/>
      <c r="Y809" s="60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s="4" customFormat="1" ht="12.75" hidden="1">
      <c r="A810" s="5"/>
      <c r="D810" s="72"/>
      <c r="E810" s="36"/>
      <c r="X810" s="36"/>
      <c r="Y810" s="6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s="4" customFormat="1" ht="12.75" hidden="1">
      <c r="A811" s="5"/>
      <c r="D811" s="72"/>
      <c r="E811" s="36"/>
      <c r="X811" s="36"/>
      <c r="Y811" s="60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s="4" customFormat="1" ht="12.75" hidden="1">
      <c r="A812" s="5"/>
      <c r="D812" s="72"/>
      <c r="E812" s="36"/>
      <c r="X812" s="36"/>
      <c r="Y812" s="60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s="4" customFormat="1" ht="12.75" hidden="1">
      <c r="A813" s="5"/>
      <c r="D813" s="72"/>
      <c r="E813" s="36"/>
      <c r="X813" s="36"/>
      <c r="Y813" s="60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s="4" customFormat="1" ht="12.75" hidden="1">
      <c r="A814" s="5"/>
      <c r="D814" s="72"/>
      <c r="E814" s="36"/>
      <c r="X814" s="36"/>
      <c r="Y814" s="60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s="4" customFormat="1" ht="12.75" hidden="1">
      <c r="A815" s="5"/>
      <c r="D815" s="72"/>
      <c r="E815" s="36"/>
      <c r="X815" s="36"/>
      <c r="Y815" s="60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s="4" customFormat="1" ht="12.75" hidden="1">
      <c r="A816" s="5"/>
      <c r="D816" s="72"/>
      <c r="E816" s="36"/>
      <c r="X816" s="36"/>
      <c r="Y816" s="60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s="4" customFormat="1" ht="12.75" hidden="1">
      <c r="A817" s="5"/>
      <c r="D817" s="72"/>
      <c r="E817" s="36"/>
      <c r="X817" s="36"/>
      <c r="Y817" s="60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s="4" customFormat="1" ht="12.75" hidden="1">
      <c r="A818" s="5"/>
      <c r="D818" s="72"/>
      <c r="E818" s="36"/>
      <c r="X818" s="36"/>
      <c r="Y818" s="60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s="4" customFormat="1" ht="12.75" hidden="1">
      <c r="A819" s="5"/>
      <c r="D819" s="72"/>
      <c r="E819" s="36"/>
      <c r="X819" s="36"/>
      <c r="Y819" s="60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s="4" customFormat="1" ht="12.75" hidden="1">
      <c r="A820" s="5"/>
      <c r="D820" s="72"/>
      <c r="E820" s="36"/>
      <c r="X820" s="36"/>
      <c r="Y820" s="6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s="4" customFormat="1" ht="12.75" hidden="1">
      <c r="A821" s="5"/>
      <c r="D821" s="72"/>
      <c r="E821" s="36"/>
      <c r="X821" s="36"/>
      <c r="Y821" s="60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s="4" customFormat="1" ht="12.75" hidden="1">
      <c r="A822" s="5"/>
      <c r="D822" s="72"/>
      <c r="E822" s="36"/>
      <c r="X822" s="36"/>
      <c r="Y822" s="60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s="4" customFormat="1" ht="12.75" hidden="1">
      <c r="A823" s="5"/>
      <c r="D823" s="72"/>
      <c r="E823" s="36"/>
      <c r="X823" s="36"/>
      <c r="Y823" s="60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s="4" customFormat="1" ht="12.75" hidden="1">
      <c r="A824" s="5"/>
      <c r="D824" s="72"/>
      <c r="E824" s="36"/>
      <c r="X824" s="36"/>
      <c r="Y824" s="60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s="4" customFormat="1" ht="12.75" hidden="1">
      <c r="A825" s="5"/>
      <c r="D825" s="72"/>
      <c r="E825" s="36"/>
      <c r="X825" s="36"/>
      <c r="Y825" s="60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s="4" customFormat="1" ht="12.75" hidden="1">
      <c r="A826" s="5"/>
      <c r="D826" s="72"/>
      <c r="E826" s="36"/>
      <c r="X826" s="36"/>
      <c r="Y826" s="60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s="4" customFormat="1" ht="12.75" hidden="1">
      <c r="A827" s="5"/>
      <c r="D827" s="72"/>
      <c r="E827" s="36"/>
      <c r="X827" s="36"/>
      <c r="Y827" s="60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s="4" customFormat="1" ht="12.75" hidden="1">
      <c r="A828" s="5"/>
      <c r="D828" s="72"/>
      <c r="E828" s="36"/>
      <c r="X828" s="36"/>
      <c r="Y828" s="60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s="4" customFormat="1" ht="12.75" hidden="1">
      <c r="A829" s="5"/>
      <c r="D829" s="72"/>
      <c r="E829" s="36"/>
      <c r="X829" s="36"/>
      <c r="Y829" s="60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s="4" customFormat="1" ht="12.75" hidden="1">
      <c r="A830" s="5"/>
      <c r="D830" s="72"/>
      <c r="E830" s="36"/>
      <c r="X830" s="36"/>
      <c r="Y830" s="6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s="4" customFormat="1" ht="12.75" hidden="1">
      <c r="A831" s="5"/>
      <c r="D831" s="72"/>
      <c r="E831" s="36"/>
      <c r="X831" s="36"/>
      <c r="Y831" s="60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s="4" customFormat="1" ht="12.75" hidden="1">
      <c r="A832" s="5"/>
      <c r="D832" s="72"/>
      <c r="E832" s="36"/>
      <c r="X832" s="36"/>
      <c r="Y832" s="60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s="4" customFormat="1" ht="12.75" hidden="1">
      <c r="A833" s="5"/>
      <c r="D833" s="72"/>
      <c r="E833" s="36"/>
      <c r="X833" s="36"/>
      <c r="Y833" s="60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s="4" customFormat="1" ht="12.75" hidden="1">
      <c r="A834" s="5"/>
      <c r="D834" s="72"/>
      <c r="E834" s="36"/>
      <c r="X834" s="36"/>
      <c r="Y834" s="60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s="4" customFormat="1" ht="12.75" hidden="1">
      <c r="A835" s="5"/>
      <c r="D835" s="72"/>
      <c r="E835" s="36"/>
      <c r="X835" s="36"/>
      <c r="Y835" s="60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s="4" customFormat="1" ht="12.75" hidden="1">
      <c r="A836" s="5"/>
      <c r="D836" s="72"/>
      <c r="E836" s="36"/>
      <c r="X836" s="36"/>
      <c r="Y836" s="60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s="4" customFormat="1" ht="12.75" hidden="1">
      <c r="A837" s="5"/>
      <c r="D837" s="72"/>
      <c r="E837" s="36"/>
      <c r="X837" s="36"/>
      <c r="Y837" s="60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s="4" customFormat="1" ht="12.75" hidden="1">
      <c r="A838" s="5"/>
      <c r="D838" s="72"/>
      <c r="E838" s="36"/>
      <c r="X838" s="36"/>
      <c r="Y838" s="60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s="4" customFormat="1" ht="12.75" hidden="1">
      <c r="A839" s="5"/>
      <c r="D839" s="72"/>
      <c r="E839" s="36"/>
      <c r="X839" s="36"/>
      <c r="Y839" s="60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s="4" customFormat="1" ht="12.75" hidden="1">
      <c r="A840" s="5"/>
      <c r="D840" s="72"/>
      <c r="E840" s="36"/>
      <c r="X840" s="36"/>
      <c r="Y840" s="6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s="4" customFormat="1" ht="12.75" hidden="1">
      <c r="A841" s="5"/>
      <c r="D841" s="72"/>
      <c r="E841" s="36"/>
      <c r="X841" s="36"/>
      <c r="Y841" s="60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s="4" customFormat="1" ht="12.75" hidden="1">
      <c r="A842" s="5"/>
      <c r="D842" s="72"/>
      <c r="E842" s="36"/>
      <c r="X842" s="36"/>
      <c r="Y842" s="60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s="4" customFormat="1" ht="12.75" hidden="1">
      <c r="A843" s="5"/>
      <c r="D843" s="72"/>
      <c r="E843" s="36"/>
      <c r="X843" s="36"/>
      <c r="Y843" s="60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s="4" customFormat="1" ht="12.75" hidden="1">
      <c r="A844" s="5"/>
      <c r="D844" s="72"/>
      <c r="E844" s="36"/>
      <c r="X844" s="36"/>
      <c r="Y844" s="60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s="4" customFormat="1" ht="12.75" hidden="1">
      <c r="A845" s="5"/>
      <c r="D845" s="72"/>
      <c r="E845" s="36"/>
      <c r="X845" s="36"/>
      <c r="Y845" s="60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s="4" customFormat="1" ht="12.75" hidden="1">
      <c r="A846" s="5"/>
      <c r="D846" s="72"/>
      <c r="E846" s="36"/>
      <c r="X846" s="36"/>
      <c r="Y846" s="60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s="4" customFormat="1" ht="12.75" hidden="1">
      <c r="A847" s="5"/>
      <c r="D847" s="72"/>
      <c r="E847" s="36"/>
      <c r="X847" s="36"/>
      <c r="Y847" s="60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s="4" customFormat="1" ht="12.75" hidden="1">
      <c r="A848" s="5"/>
      <c r="D848" s="72"/>
      <c r="E848" s="36"/>
      <c r="X848" s="36"/>
      <c r="Y848" s="60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s="4" customFormat="1" ht="12.75" hidden="1">
      <c r="A849" s="5"/>
      <c r="D849" s="72"/>
      <c r="E849" s="36"/>
      <c r="X849" s="36"/>
      <c r="Y849" s="60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s="4" customFormat="1" ht="12.75" hidden="1">
      <c r="A850" s="5"/>
      <c r="D850" s="72"/>
      <c r="E850" s="36"/>
      <c r="X850" s="36"/>
      <c r="Y850" s="6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s="4" customFormat="1" ht="12.75" hidden="1">
      <c r="A851" s="5"/>
      <c r="D851" s="72"/>
      <c r="E851" s="36"/>
      <c r="X851" s="36"/>
      <c r="Y851" s="60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s="4" customFormat="1" ht="12.75" hidden="1">
      <c r="A852" s="5"/>
      <c r="D852" s="72"/>
      <c r="E852" s="36"/>
      <c r="X852" s="36"/>
      <c r="Y852" s="60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s="4" customFormat="1" ht="12.75" hidden="1">
      <c r="A853" s="5"/>
      <c r="D853" s="72"/>
      <c r="E853" s="36"/>
      <c r="X853" s="36"/>
      <c r="Y853" s="60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s="4" customFormat="1" ht="12.75" hidden="1">
      <c r="A854" s="5"/>
      <c r="D854" s="72"/>
      <c r="E854" s="36"/>
      <c r="X854" s="36"/>
      <c r="Y854" s="60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s="4" customFormat="1" ht="12.75" hidden="1">
      <c r="A855" s="5"/>
      <c r="D855" s="72"/>
      <c r="E855" s="36"/>
      <c r="X855" s="36"/>
      <c r="Y855" s="60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s="4" customFormat="1" ht="12.75" hidden="1">
      <c r="A856" s="5"/>
      <c r="D856" s="72"/>
      <c r="E856" s="36"/>
      <c r="X856" s="36"/>
      <c r="Y856" s="60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s="4" customFormat="1" ht="12.75" hidden="1">
      <c r="A857" s="5"/>
      <c r="D857" s="72"/>
      <c r="E857" s="36"/>
      <c r="X857" s="36"/>
      <c r="Y857" s="60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s="4" customFormat="1" ht="12.75" hidden="1">
      <c r="A858" s="5"/>
      <c r="D858" s="72"/>
      <c r="E858" s="36"/>
      <c r="X858" s="36"/>
      <c r="Y858" s="60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s="4" customFormat="1" ht="12.75" hidden="1">
      <c r="A859" s="5"/>
      <c r="D859" s="72"/>
      <c r="E859" s="36"/>
      <c r="X859" s="36"/>
      <c r="Y859" s="60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s="4" customFormat="1" ht="12.75" hidden="1">
      <c r="A860" s="5"/>
      <c r="D860" s="72"/>
      <c r="E860" s="36"/>
      <c r="X860" s="36"/>
      <c r="Y860" s="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s="4" customFormat="1" ht="12.75" hidden="1">
      <c r="A861" s="5"/>
      <c r="D861" s="72"/>
      <c r="E861" s="36"/>
      <c r="X861" s="36"/>
      <c r="Y861" s="60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s="4" customFormat="1" ht="12.75" hidden="1">
      <c r="A862" s="5"/>
      <c r="D862" s="72"/>
      <c r="E862" s="36"/>
      <c r="X862" s="36"/>
      <c r="Y862" s="60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s="4" customFormat="1" ht="12.75" hidden="1">
      <c r="A863" s="5"/>
      <c r="D863" s="72"/>
      <c r="E863" s="36"/>
      <c r="X863" s="36"/>
      <c r="Y863" s="60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s="4" customFormat="1" ht="12.75" hidden="1">
      <c r="A864" s="5"/>
      <c r="D864" s="72"/>
      <c r="E864" s="36"/>
      <c r="X864" s="36"/>
      <c r="Y864" s="60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s="4" customFormat="1" ht="12.75" hidden="1">
      <c r="A865" s="5"/>
      <c r="D865" s="72"/>
      <c r="E865" s="36"/>
      <c r="X865" s="36"/>
      <c r="Y865" s="60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s="4" customFormat="1" ht="12.75" hidden="1">
      <c r="A866" s="5"/>
      <c r="D866" s="72"/>
      <c r="E866" s="36"/>
      <c r="X866" s="36"/>
      <c r="Y866" s="60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s="4" customFormat="1" ht="12.75" hidden="1">
      <c r="A867" s="5"/>
      <c r="D867" s="72"/>
      <c r="E867" s="36"/>
      <c r="X867" s="36"/>
      <c r="Y867" s="60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s="4" customFormat="1" ht="12.75" hidden="1">
      <c r="A868" s="5"/>
      <c r="D868" s="72"/>
      <c r="E868" s="36"/>
      <c r="X868" s="36"/>
      <c r="Y868" s="60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s="4" customFormat="1" ht="12.75" hidden="1">
      <c r="A869" s="5"/>
      <c r="D869" s="72"/>
      <c r="E869" s="36"/>
      <c r="X869" s="36"/>
      <c r="Y869" s="60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s="4" customFormat="1" ht="12.75" hidden="1">
      <c r="A870" s="5"/>
      <c r="D870" s="72"/>
      <c r="E870" s="36"/>
      <c r="X870" s="36"/>
      <c r="Y870" s="6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s="4" customFormat="1" ht="12.75" hidden="1">
      <c r="A871" s="5"/>
      <c r="D871" s="72"/>
      <c r="E871" s="36"/>
      <c r="X871" s="36"/>
      <c r="Y871" s="60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s="4" customFormat="1" ht="12.75" hidden="1">
      <c r="A872" s="5"/>
      <c r="D872" s="72"/>
      <c r="E872" s="36"/>
      <c r="X872" s="36"/>
      <c r="Y872" s="60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s="4" customFormat="1" ht="12.75" hidden="1">
      <c r="A873" s="5"/>
      <c r="D873" s="72"/>
      <c r="E873" s="36"/>
      <c r="X873" s="36"/>
      <c r="Y873" s="60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s="4" customFormat="1" ht="12.75" hidden="1">
      <c r="A874" s="5"/>
      <c r="D874" s="72"/>
      <c r="E874" s="36"/>
      <c r="X874" s="36"/>
      <c r="Y874" s="60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s="4" customFormat="1" ht="12.75" hidden="1">
      <c r="A875" s="5"/>
      <c r="D875" s="72"/>
      <c r="E875" s="36"/>
      <c r="X875" s="36"/>
      <c r="Y875" s="60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s="4" customFormat="1" ht="12.75" hidden="1">
      <c r="A876" s="5"/>
      <c r="D876" s="72"/>
      <c r="E876" s="36"/>
      <c r="X876" s="36"/>
      <c r="Y876" s="60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s="4" customFormat="1" ht="12.75" hidden="1">
      <c r="A877" s="5"/>
      <c r="D877" s="72"/>
      <c r="E877" s="36"/>
      <c r="X877" s="36"/>
      <c r="Y877" s="60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s="4" customFormat="1" ht="12.75" hidden="1">
      <c r="A878" s="5"/>
      <c r="D878" s="72"/>
      <c r="E878" s="36"/>
      <c r="X878" s="36"/>
      <c r="Y878" s="60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s="4" customFormat="1" ht="12.75" hidden="1">
      <c r="A879" s="5"/>
      <c r="D879" s="72"/>
      <c r="E879" s="36"/>
      <c r="X879" s="36"/>
      <c r="Y879" s="60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s="4" customFormat="1" ht="12.75" hidden="1">
      <c r="A880" s="5"/>
      <c r="D880" s="72"/>
      <c r="E880" s="36"/>
      <c r="X880" s="36"/>
      <c r="Y880" s="6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s="4" customFormat="1" ht="12.75" hidden="1">
      <c r="A881" s="5"/>
      <c r="D881" s="72"/>
      <c r="E881" s="36"/>
      <c r="X881" s="36"/>
      <c r="Y881" s="60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s="4" customFormat="1" ht="12.75" hidden="1">
      <c r="A882" s="5"/>
      <c r="D882" s="72"/>
      <c r="E882" s="36"/>
      <c r="X882" s="36"/>
      <c r="Y882" s="60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s="4" customFormat="1" ht="12.75" hidden="1">
      <c r="A883" s="5"/>
      <c r="D883" s="72"/>
      <c r="E883" s="36"/>
      <c r="X883" s="36"/>
      <c r="Y883" s="60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s="4" customFormat="1" ht="12.75" hidden="1">
      <c r="A884" s="5"/>
      <c r="D884" s="72"/>
      <c r="E884" s="36"/>
      <c r="X884" s="36"/>
      <c r="Y884" s="60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s="4" customFormat="1" ht="12.75" hidden="1">
      <c r="A885" s="5"/>
      <c r="D885" s="72"/>
      <c r="E885" s="36"/>
      <c r="X885" s="36"/>
      <c r="Y885" s="60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s="4" customFormat="1" ht="12.75" hidden="1">
      <c r="A886" s="5"/>
      <c r="D886" s="72"/>
      <c r="E886" s="36"/>
      <c r="X886" s="36"/>
      <c r="Y886" s="60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s="4" customFormat="1" ht="12.75" hidden="1">
      <c r="A887" s="5"/>
      <c r="D887" s="72"/>
      <c r="E887" s="36"/>
      <c r="X887" s="36"/>
      <c r="Y887" s="60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s="4" customFormat="1" ht="12.75" hidden="1">
      <c r="A888" s="5"/>
      <c r="D888" s="72"/>
      <c r="E888" s="36"/>
      <c r="X888" s="36"/>
      <c r="Y888" s="60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s="4" customFormat="1" ht="12.75" hidden="1">
      <c r="A889" s="5"/>
      <c r="D889" s="72"/>
      <c r="E889" s="36"/>
      <c r="X889" s="36"/>
      <c r="Y889" s="60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s="4" customFormat="1" ht="12.75" hidden="1">
      <c r="A890" s="5"/>
      <c r="D890" s="72"/>
      <c r="E890" s="36"/>
      <c r="X890" s="36"/>
      <c r="Y890" s="6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s="4" customFormat="1" ht="12.75" hidden="1">
      <c r="A891" s="5"/>
      <c r="D891" s="72"/>
      <c r="E891" s="36"/>
      <c r="X891" s="36"/>
      <c r="Y891" s="60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s="4" customFormat="1" ht="12.75" hidden="1">
      <c r="A892" s="5"/>
      <c r="D892" s="72"/>
      <c r="E892" s="36"/>
      <c r="X892" s="36"/>
      <c r="Y892" s="60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s="4" customFormat="1" ht="12.75" hidden="1">
      <c r="A893" s="5"/>
      <c r="D893" s="72"/>
      <c r="E893" s="36"/>
      <c r="X893" s="36"/>
      <c r="Y893" s="60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s="4" customFormat="1" ht="12.75" hidden="1">
      <c r="A894" s="5"/>
      <c r="D894" s="72"/>
      <c r="E894" s="36"/>
      <c r="X894" s="36"/>
      <c r="Y894" s="60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s="4" customFormat="1" ht="12.75" hidden="1">
      <c r="A895" s="5"/>
      <c r="D895" s="72"/>
      <c r="E895" s="36"/>
      <c r="X895" s="36"/>
      <c r="Y895" s="60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s="4" customFormat="1" ht="12.75" hidden="1">
      <c r="A896" s="5"/>
      <c r="D896" s="72"/>
      <c r="E896" s="36"/>
      <c r="X896" s="36"/>
      <c r="Y896" s="60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s="4" customFormat="1" ht="12.75" hidden="1">
      <c r="A897" s="5"/>
      <c r="D897" s="72"/>
      <c r="E897" s="36"/>
      <c r="X897" s="36"/>
      <c r="Y897" s="60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s="4" customFormat="1" ht="12.75" hidden="1">
      <c r="A898" s="5"/>
      <c r="D898" s="72"/>
      <c r="E898" s="36"/>
      <c r="X898" s="36"/>
      <c r="Y898" s="60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s="4" customFormat="1" ht="12.75" hidden="1">
      <c r="A899" s="5"/>
      <c r="D899" s="72"/>
      <c r="E899" s="36"/>
      <c r="X899" s="36"/>
      <c r="Y899" s="60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s="4" customFormat="1" ht="12.75" hidden="1">
      <c r="A900" s="5"/>
      <c r="D900" s="72"/>
      <c r="E900" s="36"/>
      <c r="X900" s="36"/>
      <c r="Y900" s="6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s="4" customFormat="1" ht="12.75" hidden="1">
      <c r="A901" s="5"/>
      <c r="D901" s="72"/>
      <c r="E901" s="36"/>
      <c r="X901" s="36"/>
      <c r="Y901" s="60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s="4" customFormat="1" ht="12.75" hidden="1">
      <c r="A902" s="5"/>
      <c r="D902" s="72"/>
      <c r="E902" s="36"/>
      <c r="X902" s="36"/>
      <c r="Y902" s="60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s="4" customFormat="1" ht="12.75" hidden="1">
      <c r="A903" s="5"/>
      <c r="D903" s="72"/>
      <c r="E903" s="36"/>
      <c r="X903" s="36"/>
      <c r="Y903" s="60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s="4" customFormat="1" ht="12.75" hidden="1">
      <c r="A904" s="5"/>
      <c r="D904" s="72"/>
      <c r="E904" s="36"/>
      <c r="X904" s="36"/>
      <c r="Y904" s="60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s="4" customFormat="1" ht="12.75" hidden="1">
      <c r="A905" s="5"/>
      <c r="D905" s="72"/>
      <c r="E905" s="36"/>
      <c r="X905" s="36"/>
      <c r="Y905" s="60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s="4" customFormat="1" ht="12.75" hidden="1">
      <c r="A906" s="5"/>
      <c r="D906" s="72"/>
      <c r="E906" s="36"/>
      <c r="X906" s="36"/>
      <c r="Y906" s="60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s="4" customFormat="1" ht="12.75" hidden="1">
      <c r="A907" s="5"/>
      <c r="D907" s="72"/>
      <c r="E907" s="36"/>
      <c r="X907" s="36"/>
      <c r="Y907" s="60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s="4" customFormat="1" ht="12.75" hidden="1">
      <c r="A908" s="5"/>
      <c r="D908" s="72"/>
      <c r="E908" s="36"/>
      <c r="X908" s="36"/>
      <c r="Y908" s="60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s="4" customFormat="1" ht="12.75" hidden="1">
      <c r="A909" s="5"/>
      <c r="D909" s="72"/>
      <c r="E909" s="36"/>
      <c r="X909" s="36"/>
      <c r="Y909" s="60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s="4" customFormat="1" ht="12.75" hidden="1">
      <c r="A910" s="5"/>
      <c r="D910" s="72"/>
      <c r="E910" s="36"/>
      <c r="X910" s="36"/>
      <c r="Y910" s="6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s="4" customFormat="1" ht="12.75" hidden="1">
      <c r="A911" s="5"/>
      <c r="D911" s="72"/>
      <c r="E911" s="36"/>
      <c r="X911" s="36"/>
      <c r="Y911" s="60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s="4" customFormat="1" ht="12.75" hidden="1">
      <c r="A912" s="5"/>
      <c r="D912" s="72"/>
      <c r="E912" s="36"/>
      <c r="X912" s="36"/>
      <c r="Y912" s="60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s="4" customFormat="1" ht="12.75" hidden="1">
      <c r="A913" s="5"/>
      <c r="D913" s="72"/>
      <c r="E913" s="36"/>
      <c r="X913" s="36"/>
      <c r="Y913" s="60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s="4" customFormat="1" ht="12.75" hidden="1">
      <c r="A914" s="5"/>
      <c r="D914" s="72"/>
      <c r="E914" s="36"/>
      <c r="X914" s="36"/>
      <c r="Y914" s="60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s="4" customFormat="1" ht="12.75" hidden="1">
      <c r="A915" s="5"/>
      <c r="D915" s="72"/>
      <c r="E915" s="36"/>
      <c r="X915" s="36"/>
      <c r="Y915" s="60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s="4" customFormat="1" ht="12.75" hidden="1">
      <c r="A916" s="5"/>
      <c r="D916" s="72"/>
      <c r="E916" s="36"/>
      <c r="X916" s="36"/>
      <c r="Y916" s="60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s="4" customFormat="1" ht="12.75" hidden="1">
      <c r="A917" s="5"/>
      <c r="D917" s="72"/>
      <c r="E917" s="36"/>
      <c r="X917" s="36"/>
      <c r="Y917" s="60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s="4" customFormat="1" ht="12.75" hidden="1">
      <c r="A918" s="5"/>
      <c r="D918" s="72"/>
      <c r="E918" s="36"/>
      <c r="X918" s="36"/>
      <c r="Y918" s="60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s="4" customFormat="1" ht="12.75" hidden="1">
      <c r="A919" s="5"/>
      <c r="D919" s="72"/>
      <c r="E919" s="36"/>
      <c r="X919" s="36"/>
      <c r="Y919" s="60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s="4" customFormat="1" ht="12.75" hidden="1">
      <c r="A920" s="5"/>
      <c r="D920" s="72"/>
      <c r="E920" s="36"/>
      <c r="X920" s="36"/>
      <c r="Y920" s="6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s="4" customFormat="1" ht="12.75" hidden="1">
      <c r="A921" s="5"/>
      <c r="D921" s="72"/>
      <c r="E921" s="36"/>
      <c r="X921" s="36"/>
      <c r="Y921" s="60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s="4" customFormat="1" ht="12.75" hidden="1">
      <c r="A922" s="5"/>
      <c r="D922" s="72"/>
      <c r="E922" s="36"/>
      <c r="X922" s="36"/>
      <c r="Y922" s="60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s="4" customFormat="1" ht="12.75" hidden="1">
      <c r="A923" s="5"/>
      <c r="D923" s="72"/>
      <c r="E923" s="36"/>
      <c r="X923" s="36"/>
      <c r="Y923" s="60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s="4" customFormat="1" ht="12.75" hidden="1">
      <c r="A924" s="5"/>
      <c r="D924" s="72"/>
      <c r="E924" s="36"/>
      <c r="X924" s="36"/>
      <c r="Y924" s="60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s="4" customFormat="1" ht="12.75" hidden="1">
      <c r="A925" s="5"/>
      <c r="D925" s="72"/>
      <c r="E925" s="36"/>
      <c r="X925" s="36"/>
      <c r="Y925" s="60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s="4" customFormat="1" ht="12.75" hidden="1">
      <c r="A926" s="5"/>
      <c r="D926" s="72"/>
      <c r="E926" s="36"/>
      <c r="X926" s="36"/>
      <c r="Y926" s="60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s="4" customFormat="1" ht="12.75" hidden="1">
      <c r="A927" s="5"/>
      <c r="D927" s="72"/>
      <c r="E927" s="36"/>
      <c r="X927" s="36"/>
      <c r="Y927" s="60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s="4" customFormat="1" ht="12.75" hidden="1">
      <c r="A928" s="5"/>
      <c r="D928" s="72"/>
      <c r="E928" s="36"/>
      <c r="X928" s="36"/>
      <c r="Y928" s="60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s="4" customFormat="1" ht="12.75" hidden="1">
      <c r="A929" s="5"/>
      <c r="D929" s="72"/>
      <c r="E929" s="36"/>
      <c r="X929" s="36"/>
      <c r="Y929" s="60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s="4" customFormat="1" ht="12.75" hidden="1">
      <c r="A930" s="5"/>
      <c r="D930" s="72"/>
      <c r="E930" s="36"/>
      <c r="X930" s="36"/>
      <c r="Y930" s="6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s="4" customFormat="1" ht="12.75" hidden="1">
      <c r="A931" s="5"/>
      <c r="D931" s="72"/>
      <c r="E931" s="36"/>
      <c r="X931" s="36"/>
      <c r="Y931" s="60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s="4" customFormat="1" ht="12.75" hidden="1">
      <c r="A932" s="5"/>
      <c r="D932" s="72"/>
      <c r="E932" s="36"/>
      <c r="X932" s="36"/>
      <c r="Y932" s="60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s="4" customFormat="1" ht="12.75" hidden="1">
      <c r="A933" s="5"/>
      <c r="D933" s="72"/>
      <c r="E933" s="36"/>
      <c r="X933" s="36"/>
      <c r="Y933" s="60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s="4" customFormat="1" ht="12.75" hidden="1">
      <c r="A934" s="5"/>
      <c r="D934" s="72"/>
      <c r="E934" s="36"/>
      <c r="X934" s="36"/>
      <c r="Y934" s="60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s="4" customFormat="1" ht="12.75" hidden="1">
      <c r="A935" s="5"/>
      <c r="D935" s="72"/>
      <c r="E935" s="36"/>
      <c r="X935" s="36"/>
      <c r="Y935" s="60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s="4" customFormat="1" ht="12.75" hidden="1">
      <c r="A936" s="5"/>
      <c r="D936" s="72"/>
      <c r="E936" s="36"/>
      <c r="X936" s="36"/>
      <c r="Y936" s="60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s="4" customFormat="1" ht="12.75" hidden="1">
      <c r="A937" s="5"/>
      <c r="D937" s="72"/>
      <c r="E937" s="36"/>
      <c r="X937" s="36"/>
      <c r="Y937" s="60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s="4" customFormat="1" ht="12.75" hidden="1">
      <c r="A938" s="5"/>
      <c r="D938" s="72"/>
      <c r="E938" s="36"/>
      <c r="X938" s="36"/>
      <c r="Y938" s="60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s="4" customFormat="1" ht="12.75" hidden="1">
      <c r="A939" s="5"/>
      <c r="D939" s="72"/>
      <c r="E939" s="36"/>
      <c r="X939" s="36"/>
      <c r="Y939" s="60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s="4" customFormat="1" ht="12.75" hidden="1">
      <c r="A940" s="5"/>
      <c r="D940" s="72"/>
      <c r="E940" s="36"/>
      <c r="X940" s="36"/>
      <c r="Y940" s="6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s="4" customFormat="1" ht="12.75" hidden="1">
      <c r="A941" s="5"/>
      <c r="D941" s="72"/>
      <c r="E941" s="36"/>
      <c r="X941" s="36"/>
      <c r="Y941" s="60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s="4" customFormat="1" ht="12.75" hidden="1">
      <c r="A942" s="5"/>
      <c r="D942" s="72"/>
      <c r="E942" s="36"/>
      <c r="X942" s="36"/>
      <c r="Y942" s="60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s="4" customFormat="1" ht="12.75" hidden="1">
      <c r="A943" s="5"/>
      <c r="D943" s="72"/>
      <c r="E943" s="36"/>
      <c r="X943" s="36"/>
      <c r="Y943" s="60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s="4" customFormat="1" ht="12.75" hidden="1">
      <c r="A944" s="5"/>
      <c r="D944" s="72"/>
      <c r="E944" s="36"/>
      <c r="X944" s="36"/>
      <c r="Y944" s="60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s="4" customFormat="1" ht="12.75" hidden="1">
      <c r="A945" s="5"/>
      <c r="D945" s="72"/>
      <c r="E945" s="36"/>
      <c r="X945" s="36"/>
      <c r="Y945" s="60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s="4" customFormat="1" ht="12.75" hidden="1">
      <c r="A946" s="5"/>
      <c r="D946" s="72"/>
      <c r="E946" s="36"/>
      <c r="X946" s="36"/>
      <c r="Y946" s="60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s="4" customFormat="1" ht="12.75" hidden="1">
      <c r="A947" s="5"/>
      <c r="D947" s="72"/>
      <c r="E947" s="36"/>
      <c r="X947" s="36"/>
      <c r="Y947" s="60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s="4" customFormat="1" ht="12.75" hidden="1">
      <c r="A948" s="5"/>
      <c r="D948" s="72"/>
      <c r="E948" s="36"/>
      <c r="X948" s="36"/>
      <c r="Y948" s="60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s="4" customFormat="1" ht="12.75" hidden="1">
      <c r="A949" s="5"/>
      <c r="D949" s="72"/>
      <c r="E949" s="36"/>
      <c r="X949" s="36"/>
      <c r="Y949" s="60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s="4" customFormat="1" ht="12.75" hidden="1">
      <c r="A950" s="5"/>
      <c r="D950" s="72"/>
      <c r="E950" s="36"/>
      <c r="X950" s="36"/>
      <c r="Y950" s="6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s="4" customFormat="1" ht="12.75" hidden="1">
      <c r="A951" s="5"/>
      <c r="D951" s="72"/>
      <c r="E951" s="36"/>
      <c r="X951" s="36"/>
      <c r="Y951" s="60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s="4" customFormat="1" ht="12.75" hidden="1">
      <c r="A952" s="5"/>
      <c r="D952" s="72"/>
      <c r="E952" s="36"/>
      <c r="X952" s="36"/>
      <c r="Y952" s="60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s="4" customFormat="1" ht="12.75" hidden="1">
      <c r="A953" s="5"/>
      <c r="D953" s="72"/>
      <c r="E953" s="36"/>
      <c r="X953" s="36"/>
      <c r="Y953" s="60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s="4" customFormat="1" ht="12.75" hidden="1">
      <c r="A954" s="5"/>
      <c r="D954" s="72"/>
      <c r="E954" s="36"/>
      <c r="X954" s="36"/>
      <c r="Y954" s="60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s="4" customFormat="1" ht="12.75" hidden="1">
      <c r="A955" s="5"/>
      <c r="D955" s="72"/>
      <c r="E955" s="36"/>
      <c r="X955" s="36"/>
      <c r="Y955" s="60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s="4" customFormat="1" ht="12.75" hidden="1">
      <c r="A956" s="5"/>
      <c r="D956" s="72"/>
      <c r="E956" s="36"/>
      <c r="X956" s="36"/>
      <c r="Y956" s="60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1:41" s="4" customFormat="1" ht="12.75" hidden="1">
      <c r="A957" s="5"/>
      <c r="D957" s="72"/>
      <c r="E957" s="36"/>
      <c r="X957" s="36"/>
      <c r="Y957" s="60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1:41" s="4" customFormat="1" ht="12.75" hidden="1">
      <c r="A958" s="5"/>
      <c r="D958" s="72"/>
      <c r="E958" s="36"/>
      <c r="X958" s="36"/>
      <c r="Y958" s="60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1:41" s="4" customFormat="1" ht="12.75" hidden="1">
      <c r="A959" s="5"/>
      <c r="D959" s="72"/>
      <c r="E959" s="36"/>
      <c r="X959" s="36"/>
      <c r="Y959" s="60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1:41" s="4" customFormat="1" ht="12.75" hidden="1">
      <c r="A960" s="5"/>
      <c r="D960" s="72"/>
      <c r="E960" s="36"/>
      <c r="X960" s="36"/>
      <c r="Y960" s="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1:41" s="4" customFormat="1" ht="12.75" hidden="1">
      <c r="A961" s="5"/>
      <c r="D961" s="72"/>
      <c r="E961" s="36"/>
      <c r="X961" s="36"/>
      <c r="Y961" s="60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1:41" s="4" customFormat="1" ht="12.75" hidden="1">
      <c r="A962" s="5"/>
      <c r="D962" s="72"/>
      <c r="E962" s="36"/>
      <c r="X962" s="36"/>
      <c r="Y962" s="60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1:41" s="4" customFormat="1" ht="12.75" hidden="1">
      <c r="A963" s="5"/>
      <c r="D963" s="72"/>
      <c r="E963" s="36"/>
      <c r="X963" s="36"/>
      <c r="Y963" s="60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1:41" s="4" customFormat="1" ht="12.75" hidden="1">
      <c r="A964" s="5"/>
      <c r="D964" s="72"/>
      <c r="E964" s="36"/>
      <c r="X964" s="36"/>
      <c r="Y964" s="60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1:41" s="4" customFormat="1" ht="12.75" hidden="1">
      <c r="A965" s="5"/>
      <c r="D965" s="72"/>
      <c r="E965" s="36"/>
      <c r="X965" s="36"/>
      <c r="Y965" s="60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1:41" s="4" customFormat="1" ht="12.75" hidden="1">
      <c r="A966" s="5"/>
      <c r="D966" s="72"/>
      <c r="E966" s="36"/>
      <c r="X966" s="36"/>
      <c r="Y966" s="60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1:41" s="4" customFormat="1" ht="12.75" hidden="1">
      <c r="A967" s="5"/>
      <c r="D967" s="72"/>
      <c r="E967" s="36"/>
      <c r="X967" s="36"/>
      <c r="Y967" s="60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1:41" s="4" customFormat="1" ht="12.75" hidden="1">
      <c r="A968" s="5"/>
      <c r="D968" s="72"/>
      <c r="E968" s="36"/>
      <c r="X968" s="36"/>
      <c r="Y968" s="60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1:41" s="4" customFormat="1" ht="12.75" hidden="1">
      <c r="A969" s="5"/>
      <c r="D969" s="72"/>
      <c r="E969" s="36"/>
      <c r="X969" s="36"/>
      <c r="Y969" s="60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1:41" s="4" customFormat="1" ht="12.75" hidden="1">
      <c r="A970" s="5"/>
      <c r="D970" s="72"/>
      <c r="E970" s="36"/>
      <c r="X970" s="36"/>
      <c r="Y970" s="6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1:41" s="4" customFormat="1" ht="12.75" hidden="1">
      <c r="A971" s="5"/>
      <c r="D971" s="72"/>
      <c r="E971" s="36"/>
      <c r="X971" s="36"/>
      <c r="Y971" s="60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1:41" s="4" customFormat="1" ht="12.75" hidden="1">
      <c r="A972" s="5"/>
      <c r="D972" s="72"/>
      <c r="E972" s="36"/>
      <c r="X972" s="36"/>
      <c r="Y972" s="60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41" s="4" customFormat="1" ht="12.75" hidden="1">
      <c r="A973" s="5"/>
      <c r="D973" s="72"/>
      <c r="E973" s="36"/>
      <c r="X973" s="36"/>
      <c r="Y973" s="60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1:41" s="4" customFormat="1" ht="12.75" hidden="1">
      <c r="A974" s="5"/>
      <c r="D974" s="72"/>
      <c r="E974" s="36"/>
      <c r="X974" s="36"/>
      <c r="Y974" s="60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41" s="4" customFormat="1" ht="12.75" hidden="1">
      <c r="A975" s="5"/>
      <c r="D975" s="72"/>
      <c r="E975" s="36"/>
      <c r="X975" s="36"/>
      <c r="Y975" s="60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1:41" s="4" customFormat="1" ht="12.75" hidden="1">
      <c r="A976" s="5"/>
      <c r="D976" s="72"/>
      <c r="E976" s="36"/>
      <c r="X976" s="36"/>
      <c r="Y976" s="60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1:41" s="4" customFormat="1" ht="12.75" hidden="1">
      <c r="A977" s="5"/>
      <c r="D977" s="72"/>
      <c r="E977" s="36"/>
      <c r="X977" s="36"/>
      <c r="Y977" s="60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1:41" s="4" customFormat="1" ht="12.75" hidden="1">
      <c r="A978" s="5"/>
      <c r="D978" s="72"/>
      <c r="E978" s="36"/>
      <c r="X978" s="36"/>
      <c r="Y978" s="60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41" s="4" customFormat="1" ht="12.75" hidden="1">
      <c r="A979" s="5"/>
      <c r="D979" s="72"/>
      <c r="E979" s="36"/>
      <c r="X979" s="36"/>
      <c r="Y979" s="60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1:41" s="4" customFormat="1" ht="12.75" hidden="1">
      <c r="A980" s="5"/>
      <c r="D980" s="72"/>
      <c r="E980" s="36"/>
      <c r="X980" s="36"/>
      <c r="Y980" s="6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1:41" s="4" customFormat="1" ht="12.75" hidden="1">
      <c r="A981" s="5"/>
      <c r="D981" s="72"/>
      <c r="E981" s="36"/>
      <c r="X981" s="36"/>
      <c r="Y981" s="60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1:41" s="4" customFormat="1" ht="12.75" hidden="1">
      <c r="A982" s="5"/>
      <c r="D982" s="72"/>
      <c r="E982" s="36"/>
      <c r="X982" s="36"/>
      <c r="Y982" s="60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41" s="4" customFormat="1" ht="12.75" hidden="1">
      <c r="A983" s="5"/>
      <c r="D983" s="72"/>
      <c r="E983" s="36"/>
      <c r="X983" s="36"/>
      <c r="Y983" s="60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1:41" s="4" customFormat="1" ht="12.75" hidden="1">
      <c r="A984" s="5"/>
      <c r="D984" s="72"/>
      <c r="E984" s="36"/>
      <c r="X984" s="36"/>
      <c r="Y984" s="60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41" s="4" customFormat="1" ht="12.75" hidden="1">
      <c r="A985" s="5"/>
      <c r="D985" s="72"/>
      <c r="E985" s="36"/>
      <c r="X985" s="36"/>
      <c r="Y985" s="60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1:41" s="4" customFormat="1" ht="12.75" hidden="1">
      <c r="A986" s="5"/>
      <c r="D986" s="72"/>
      <c r="E986" s="36"/>
      <c r="X986" s="36"/>
      <c r="Y986" s="60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1:41" s="4" customFormat="1" ht="12.75" hidden="1">
      <c r="A987" s="5"/>
      <c r="D987" s="72"/>
      <c r="E987" s="36"/>
      <c r="X987" s="36"/>
      <c r="Y987" s="60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1:41" s="4" customFormat="1" ht="12.75" hidden="1">
      <c r="A988" s="5"/>
      <c r="D988" s="72"/>
      <c r="E988" s="36"/>
      <c r="X988" s="36"/>
      <c r="Y988" s="60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1:41" s="4" customFormat="1" ht="12.75" hidden="1">
      <c r="A989" s="5"/>
      <c r="D989" s="72"/>
      <c r="E989" s="36"/>
      <c r="X989" s="36"/>
      <c r="Y989" s="60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41" s="4" customFormat="1" ht="12.75" hidden="1">
      <c r="A990" s="5"/>
      <c r="D990" s="72"/>
      <c r="E990" s="36"/>
      <c r="X990" s="36"/>
      <c r="Y990" s="6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1:41" s="4" customFormat="1" ht="12.75" hidden="1">
      <c r="A991" s="5"/>
      <c r="D991" s="72"/>
      <c r="E991" s="36"/>
      <c r="X991" s="36"/>
      <c r="Y991" s="60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1:41" s="4" customFormat="1" ht="12.75" hidden="1">
      <c r="A992" s="5"/>
      <c r="D992" s="72"/>
      <c r="E992" s="36"/>
      <c r="X992" s="36"/>
      <c r="Y992" s="60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1:41" s="4" customFormat="1" ht="12.75" hidden="1">
      <c r="A993" s="5"/>
      <c r="D993" s="72"/>
      <c r="E993" s="36"/>
      <c r="X993" s="36"/>
      <c r="Y993" s="60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1:41" s="4" customFormat="1" ht="12.75" hidden="1">
      <c r="A994" s="5"/>
      <c r="D994" s="72"/>
      <c r="E994" s="36"/>
      <c r="X994" s="36"/>
      <c r="Y994" s="60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1:41" s="4" customFormat="1" ht="12.75" hidden="1">
      <c r="A995" s="5"/>
      <c r="D995" s="72"/>
      <c r="E995" s="36"/>
      <c r="X995" s="36"/>
      <c r="Y995" s="60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1:41" s="4" customFormat="1" ht="12.75" hidden="1">
      <c r="A996" s="5"/>
      <c r="D996" s="72"/>
      <c r="E996" s="36"/>
      <c r="X996" s="36"/>
      <c r="Y996" s="60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1:41" s="4" customFormat="1" ht="12.75" hidden="1">
      <c r="A997" s="5"/>
      <c r="D997" s="72"/>
      <c r="E997" s="36"/>
      <c r="X997" s="36"/>
      <c r="Y997" s="60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1:41" s="4" customFormat="1" ht="12.75" hidden="1">
      <c r="A998" s="5"/>
      <c r="D998" s="72"/>
      <c r="E998" s="36"/>
      <c r="X998" s="36"/>
      <c r="Y998" s="60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41" s="4" customFormat="1" ht="12.75" hidden="1">
      <c r="A999" s="5"/>
      <c r="D999" s="72"/>
      <c r="E999" s="36"/>
      <c r="X999" s="36"/>
      <c r="Y999" s="60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1:41" s="4" customFormat="1" ht="12.75" hidden="1">
      <c r="A1000" s="5"/>
      <c r="D1000" s="72"/>
      <c r="E1000" s="36"/>
      <c r="X1000" s="36"/>
      <c r="Y1000" s="6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1:41" s="4" customFormat="1" ht="12.75" hidden="1">
      <c r="A1001" s="5"/>
      <c r="D1001" s="72"/>
      <c r="E1001" s="36"/>
      <c r="X1001" s="36"/>
      <c r="Y1001" s="60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1:41" s="4" customFormat="1" ht="12.75" hidden="1">
      <c r="A1002" s="5"/>
      <c r="D1002" s="72"/>
      <c r="E1002" s="36"/>
      <c r="X1002" s="36"/>
      <c r="Y1002" s="60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1:41" s="4" customFormat="1" ht="12.75" hidden="1">
      <c r="A1003" s="5"/>
      <c r="D1003" s="72"/>
      <c r="E1003" s="36"/>
      <c r="X1003" s="36"/>
      <c r="Y1003" s="60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1:41" s="4" customFormat="1" ht="12.75" hidden="1">
      <c r="A1004" s="5"/>
      <c r="D1004" s="72"/>
      <c r="E1004" s="36"/>
      <c r="X1004" s="36"/>
      <c r="Y1004" s="60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1:41" s="4" customFormat="1" ht="12.75" hidden="1">
      <c r="A1005" s="5"/>
      <c r="D1005" s="72"/>
      <c r="E1005" s="36"/>
      <c r="X1005" s="36"/>
      <c r="Y1005" s="60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1:41" s="4" customFormat="1" ht="12.75" hidden="1">
      <c r="A1006" s="5"/>
      <c r="D1006" s="72"/>
      <c r="E1006" s="36"/>
      <c r="X1006" s="36"/>
      <c r="Y1006" s="60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1:41" s="4" customFormat="1" ht="12.75" hidden="1">
      <c r="A1007" s="5"/>
      <c r="D1007" s="72"/>
      <c r="E1007" s="36"/>
      <c r="X1007" s="36"/>
      <c r="Y1007" s="60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1:41" s="4" customFormat="1" ht="12.75" hidden="1">
      <c r="A1008" s="5"/>
      <c r="D1008" s="72"/>
      <c r="E1008" s="36"/>
      <c r="X1008" s="36"/>
      <c r="Y1008" s="60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1:41" s="4" customFormat="1" ht="12.75" hidden="1">
      <c r="A1009" s="5"/>
      <c r="D1009" s="72"/>
      <c r="E1009" s="36"/>
      <c r="X1009" s="36"/>
      <c r="Y1009" s="60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1:41" s="4" customFormat="1" ht="12.75" hidden="1">
      <c r="A1010" s="5"/>
      <c r="D1010" s="72"/>
      <c r="E1010" s="36"/>
      <c r="X1010" s="36"/>
      <c r="Y1010" s="6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1:41" s="4" customFormat="1" ht="12.75" hidden="1">
      <c r="A1011" s="5"/>
      <c r="D1011" s="72"/>
      <c r="E1011" s="36"/>
      <c r="X1011" s="36"/>
      <c r="Y1011" s="60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1:41" s="4" customFormat="1" ht="12.75" hidden="1">
      <c r="A1012" s="5"/>
      <c r="D1012" s="72"/>
      <c r="E1012" s="36"/>
      <c r="X1012" s="36"/>
      <c r="Y1012" s="60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1:41" s="4" customFormat="1" ht="12.75" hidden="1">
      <c r="A1013" s="5"/>
      <c r="D1013" s="72"/>
      <c r="E1013" s="36"/>
      <c r="X1013" s="36"/>
      <c r="Y1013" s="60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1:41" s="4" customFormat="1" ht="12.75" hidden="1">
      <c r="A1014" s="5"/>
      <c r="D1014" s="72"/>
      <c r="E1014" s="36"/>
      <c r="X1014" s="36"/>
      <c r="Y1014" s="60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1:41" s="4" customFormat="1" ht="12.75" hidden="1">
      <c r="A1015" s="5"/>
      <c r="D1015" s="72"/>
      <c r="E1015" s="36"/>
      <c r="X1015" s="36"/>
      <c r="Y1015" s="60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1:41" s="4" customFormat="1" ht="12.75" hidden="1">
      <c r="A1016" s="5"/>
      <c r="D1016" s="72"/>
      <c r="E1016" s="36"/>
      <c r="X1016" s="36"/>
      <c r="Y1016" s="60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1:41" s="4" customFormat="1" ht="12.75" hidden="1">
      <c r="A1017" s="5"/>
      <c r="D1017" s="72"/>
      <c r="E1017" s="36"/>
      <c r="X1017" s="36"/>
      <c r="Y1017" s="60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1:41" s="4" customFormat="1" ht="12.75" hidden="1">
      <c r="A1018" s="5"/>
      <c r="D1018" s="72"/>
      <c r="E1018" s="36"/>
      <c r="X1018" s="36"/>
      <c r="Y1018" s="60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1:41" s="4" customFormat="1" ht="12.75" hidden="1">
      <c r="A1019" s="5"/>
      <c r="D1019" s="72"/>
      <c r="E1019" s="36"/>
      <c r="X1019" s="36"/>
      <c r="Y1019" s="60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1:41" s="4" customFormat="1" ht="12.75" hidden="1">
      <c r="A1020" s="5"/>
      <c r="D1020" s="72"/>
      <c r="E1020" s="36"/>
      <c r="X1020" s="36"/>
      <c r="Y1020" s="6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41" s="4" customFormat="1" ht="12.75" hidden="1">
      <c r="A1021" s="5"/>
      <c r="D1021" s="72"/>
      <c r="E1021" s="36"/>
      <c r="X1021" s="36"/>
      <c r="Y1021" s="60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1:41" s="4" customFormat="1" ht="12.75" hidden="1">
      <c r="A1022" s="5"/>
      <c r="D1022" s="72"/>
      <c r="E1022" s="36"/>
      <c r="X1022" s="36"/>
      <c r="Y1022" s="60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1:41" s="4" customFormat="1" ht="12.75" hidden="1">
      <c r="A1023" s="5"/>
      <c r="D1023" s="72"/>
      <c r="E1023" s="36"/>
      <c r="X1023" s="36"/>
      <c r="Y1023" s="60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1:41" s="4" customFormat="1" ht="12.75" hidden="1">
      <c r="A1024" s="5"/>
      <c r="D1024" s="72"/>
      <c r="E1024" s="36"/>
      <c r="X1024" s="36"/>
      <c r="Y1024" s="60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1:41" s="4" customFormat="1" ht="12.75" hidden="1">
      <c r="A1025" s="5"/>
      <c r="D1025" s="72"/>
      <c r="E1025" s="36"/>
      <c r="X1025" s="36"/>
      <c r="Y1025" s="60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41" s="4" customFormat="1" ht="12.75" hidden="1">
      <c r="A1026" s="5"/>
      <c r="D1026" s="72"/>
      <c r="E1026" s="36"/>
      <c r="X1026" s="36"/>
      <c r="Y1026" s="60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1:41" s="4" customFormat="1" ht="12.75" hidden="1">
      <c r="A1027" s="5"/>
      <c r="D1027" s="72"/>
      <c r="E1027" s="36"/>
      <c r="X1027" s="36"/>
      <c r="Y1027" s="60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1:41" s="4" customFormat="1" ht="12.75" hidden="1">
      <c r="A1028" s="5"/>
      <c r="D1028" s="72"/>
      <c r="E1028" s="36"/>
      <c r="X1028" s="36"/>
      <c r="Y1028" s="60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41" s="4" customFormat="1" ht="12.75" hidden="1">
      <c r="A1029" s="5"/>
      <c r="D1029" s="72"/>
      <c r="E1029" s="36"/>
      <c r="X1029" s="36"/>
      <c r="Y1029" s="60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1:41" s="4" customFormat="1" ht="12.75" hidden="1">
      <c r="A1030" s="5"/>
      <c r="D1030" s="72"/>
      <c r="E1030" s="36"/>
      <c r="X1030" s="36"/>
      <c r="Y1030" s="6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1:41" s="4" customFormat="1" ht="12.75" hidden="1">
      <c r="A1031" s="5"/>
      <c r="D1031" s="72"/>
      <c r="E1031" s="36"/>
      <c r="X1031" s="36"/>
      <c r="Y1031" s="60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41" s="4" customFormat="1" ht="12.75" hidden="1">
      <c r="A1032" s="5"/>
      <c r="D1032" s="72"/>
      <c r="E1032" s="36"/>
      <c r="X1032" s="36"/>
      <c r="Y1032" s="60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1:41" s="4" customFormat="1" ht="12.75" hidden="1">
      <c r="A1033" s="5"/>
      <c r="D1033" s="72"/>
      <c r="E1033" s="36"/>
      <c r="X1033" s="36"/>
      <c r="Y1033" s="60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1:41" s="4" customFormat="1" ht="12.75" hidden="1">
      <c r="A1034" s="5"/>
      <c r="D1034" s="72"/>
      <c r="E1034" s="36"/>
      <c r="X1034" s="36"/>
      <c r="Y1034" s="60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1:41" s="4" customFormat="1" ht="12.75" hidden="1">
      <c r="A1035" s="5"/>
      <c r="D1035" s="72"/>
      <c r="E1035" s="36"/>
      <c r="X1035" s="36"/>
      <c r="Y1035" s="60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1:41" s="4" customFormat="1" ht="12.75" hidden="1">
      <c r="A1036" s="5"/>
      <c r="D1036" s="72"/>
      <c r="E1036" s="36"/>
      <c r="X1036" s="36"/>
      <c r="Y1036" s="60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1:41" s="4" customFormat="1" ht="12.75" hidden="1">
      <c r="A1037" s="5"/>
      <c r="D1037" s="72"/>
      <c r="E1037" s="36"/>
      <c r="X1037" s="36"/>
      <c r="Y1037" s="60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41" s="4" customFormat="1" ht="12.75" hidden="1">
      <c r="A1038" s="5"/>
      <c r="D1038" s="72"/>
      <c r="E1038" s="36"/>
      <c r="X1038" s="36"/>
      <c r="Y1038" s="60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1:41" s="4" customFormat="1" ht="12.75" hidden="1">
      <c r="A1039" s="5"/>
      <c r="D1039" s="72"/>
      <c r="E1039" s="36"/>
      <c r="X1039" s="36"/>
      <c r="Y1039" s="60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1:41" s="4" customFormat="1" ht="12.75" hidden="1">
      <c r="A1040" s="5"/>
      <c r="D1040" s="72"/>
      <c r="E1040" s="36"/>
      <c r="X1040" s="36"/>
      <c r="Y1040" s="6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1:41" s="4" customFormat="1" ht="12.75" hidden="1">
      <c r="A1041" s="5"/>
      <c r="D1041" s="72"/>
      <c r="E1041" s="36"/>
      <c r="X1041" s="36"/>
      <c r="Y1041" s="60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1:41" s="4" customFormat="1" ht="12.75" hidden="1">
      <c r="A1042" s="5"/>
      <c r="D1042" s="72"/>
      <c r="E1042" s="36"/>
      <c r="X1042" s="36"/>
      <c r="Y1042" s="60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1:41" s="4" customFormat="1" ht="12.75" hidden="1">
      <c r="A1043" s="5"/>
      <c r="D1043" s="72"/>
      <c r="E1043" s="36"/>
      <c r="X1043" s="36"/>
      <c r="Y1043" s="60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1:41" s="4" customFormat="1" ht="12.75" hidden="1">
      <c r="A1044" s="5"/>
      <c r="D1044" s="72"/>
      <c r="E1044" s="36"/>
      <c r="X1044" s="36"/>
      <c r="Y1044" s="60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1:41" s="4" customFormat="1" ht="12.75" hidden="1">
      <c r="A1045" s="5"/>
      <c r="D1045" s="72"/>
      <c r="E1045" s="36"/>
      <c r="X1045" s="36"/>
      <c r="Y1045" s="60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1:41" s="4" customFormat="1" ht="12.75" hidden="1">
      <c r="A1046" s="5"/>
      <c r="D1046" s="72"/>
      <c r="E1046" s="36"/>
      <c r="X1046" s="36"/>
      <c r="Y1046" s="60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1:41" s="4" customFormat="1" ht="12.75" hidden="1">
      <c r="A1047" s="5"/>
      <c r="D1047" s="72"/>
      <c r="E1047" s="36"/>
      <c r="X1047" s="36"/>
      <c r="Y1047" s="60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1:41" s="4" customFormat="1" ht="12.75" hidden="1">
      <c r="A1048" s="5"/>
      <c r="D1048" s="72"/>
      <c r="E1048" s="36"/>
      <c r="X1048" s="36"/>
      <c r="Y1048" s="60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</row>
    <row r="1049" spans="1:41" s="4" customFormat="1" ht="12.75" hidden="1">
      <c r="A1049" s="5"/>
      <c r="D1049" s="72"/>
      <c r="E1049" s="36"/>
      <c r="X1049" s="36"/>
      <c r="Y1049" s="60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</row>
    <row r="1050" spans="1:41" s="4" customFormat="1" ht="12.75" hidden="1">
      <c r="A1050" s="5"/>
      <c r="D1050" s="72"/>
      <c r="E1050" s="36"/>
      <c r="X1050" s="36"/>
      <c r="Y1050" s="6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1:41" s="4" customFormat="1" ht="12.75" hidden="1">
      <c r="A1051" s="5"/>
      <c r="D1051" s="72"/>
      <c r="E1051" s="36"/>
      <c r="X1051" s="36"/>
      <c r="Y1051" s="60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1:41" s="4" customFormat="1" ht="12.75" hidden="1">
      <c r="A1052" s="5"/>
      <c r="D1052" s="72"/>
      <c r="E1052" s="36"/>
      <c r="X1052" s="36"/>
      <c r="Y1052" s="60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1:41" s="4" customFormat="1" ht="12.75" hidden="1">
      <c r="A1053" s="5"/>
      <c r="D1053" s="72"/>
      <c r="E1053" s="36"/>
      <c r="X1053" s="36"/>
      <c r="Y1053" s="60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41" s="4" customFormat="1" ht="12.75" hidden="1">
      <c r="A1054" s="5"/>
      <c r="D1054" s="72"/>
      <c r="E1054" s="36"/>
      <c r="X1054" s="36"/>
      <c r="Y1054" s="60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1:41" s="4" customFormat="1" ht="12.75" hidden="1">
      <c r="A1055" s="5"/>
      <c r="D1055" s="72"/>
      <c r="E1055" s="36"/>
      <c r="X1055" s="36"/>
      <c r="Y1055" s="60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1:41" s="4" customFormat="1" ht="12.75" hidden="1">
      <c r="A1056" s="5"/>
      <c r="D1056" s="72"/>
      <c r="E1056" s="36"/>
      <c r="X1056" s="36"/>
      <c r="Y1056" s="60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1:41" s="4" customFormat="1" ht="12.75" hidden="1">
      <c r="A1057" s="5"/>
      <c r="D1057" s="72"/>
      <c r="E1057" s="36"/>
      <c r="X1057" s="36"/>
      <c r="Y1057" s="60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41" s="4" customFormat="1" ht="12.75" hidden="1">
      <c r="A1058" s="5"/>
      <c r="D1058" s="72"/>
      <c r="E1058" s="36"/>
      <c r="X1058" s="36"/>
      <c r="Y1058" s="60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1:41" s="4" customFormat="1" ht="12.75" hidden="1">
      <c r="A1059" s="5"/>
      <c r="D1059" s="72"/>
      <c r="E1059" s="36"/>
      <c r="X1059" s="36"/>
      <c r="Y1059" s="60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1:41" s="4" customFormat="1" ht="12.75" hidden="1">
      <c r="A1060" s="5"/>
      <c r="D1060" s="72"/>
      <c r="E1060" s="36"/>
      <c r="X1060" s="36"/>
      <c r="Y1060" s="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1:41" s="4" customFormat="1" ht="12.75" hidden="1">
      <c r="A1061" s="5"/>
      <c r="D1061" s="72"/>
      <c r="E1061" s="36"/>
      <c r="X1061" s="36"/>
      <c r="Y1061" s="60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1:41" s="4" customFormat="1" ht="12.75" hidden="1">
      <c r="A1062" s="5"/>
      <c r="D1062" s="72"/>
      <c r="E1062" s="36"/>
      <c r="X1062" s="36"/>
      <c r="Y1062" s="60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1:41" s="4" customFormat="1" ht="12.75" hidden="1">
      <c r="A1063" s="5"/>
      <c r="D1063" s="72"/>
      <c r="E1063" s="36"/>
      <c r="X1063" s="36"/>
      <c r="Y1063" s="60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1:41" s="4" customFormat="1" ht="12.75" hidden="1">
      <c r="A1064" s="5"/>
      <c r="D1064" s="72"/>
      <c r="E1064" s="36"/>
      <c r="X1064" s="36"/>
      <c r="Y1064" s="60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1:41" s="4" customFormat="1" ht="12.75" hidden="1">
      <c r="A1065" s="5"/>
      <c r="D1065" s="72"/>
      <c r="E1065" s="36"/>
      <c r="X1065" s="36"/>
      <c r="Y1065" s="60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1:41" s="4" customFormat="1" ht="12.75" hidden="1">
      <c r="A1066" s="5"/>
      <c r="D1066" s="72"/>
      <c r="E1066" s="36"/>
      <c r="X1066" s="36"/>
      <c r="Y1066" s="60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1:41" s="4" customFormat="1" ht="12.75" hidden="1">
      <c r="A1067" s="5"/>
      <c r="D1067" s="72"/>
      <c r="E1067" s="36"/>
      <c r="X1067" s="36"/>
      <c r="Y1067" s="60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1:41" s="4" customFormat="1" ht="12.75" hidden="1">
      <c r="A1068" s="5"/>
      <c r="D1068" s="72"/>
      <c r="E1068" s="36"/>
      <c r="X1068" s="36"/>
      <c r="Y1068" s="60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1:41" s="4" customFormat="1" ht="12.75" hidden="1">
      <c r="A1069" s="5"/>
      <c r="D1069" s="72"/>
      <c r="E1069" s="36"/>
      <c r="X1069" s="36"/>
      <c r="Y1069" s="60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1:41" s="4" customFormat="1" ht="12.75" hidden="1">
      <c r="A1070" s="5"/>
      <c r="D1070" s="72"/>
      <c r="E1070" s="36"/>
      <c r="X1070" s="36"/>
      <c r="Y1070" s="6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1:41" s="4" customFormat="1" ht="12.75" hidden="1">
      <c r="A1071" s="5"/>
      <c r="D1071" s="72"/>
      <c r="E1071" s="36"/>
      <c r="X1071" s="36"/>
      <c r="Y1071" s="60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1:41" s="4" customFormat="1" ht="12.75" hidden="1">
      <c r="A1072" s="5"/>
      <c r="D1072" s="72"/>
      <c r="E1072" s="36"/>
      <c r="X1072" s="36"/>
      <c r="Y1072" s="60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1:41" s="4" customFormat="1" ht="12.75" hidden="1">
      <c r="A1073" s="5"/>
      <c r="D1073" s="72"/>
      <c r="E1073" s="36"/>
      <c r="X1073" s="36"/>
      <c r="Y1073" s="60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1:41" s="4" customFormat="1" ht="12.75" hidden="1">
      <c r="A1074" s="5"/>
      <c r="D1074" s="72"/>
      <c r="E1074" s="36"/>
      <c r="X1074" s="36"/>
      <c r="Y1074" s="60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1:41" s="4" customFormat="1" ht="12.75" hidden="1">
      <c r="A1075" s="5"/>
      <c r="D1075" s="72"/>
      <c r="E1075" s="36"/>
      <c r="X1075" s="36"/>
      <c r="Y1075" s="60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1:41" s="4" customFormat="1" ht="12.75" hidden="1">
      <c r="A1076" s="5"/>
      <c r="D1076" s="72"/>
      <c r="E1076" s="36"/>
      <c r="X1076" s="36"/>
      <c r="Y1076" s="60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1:41" s="4" customFormat="1" ht="12.75" hidden="1">
      <c r="A1077" s="5"/>
      <c r="D1077" s="72"/>
      <c r="E1077" s="36"/>
      <c r="X1077" s="36"/>
      <c r="Y1077" s="60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s="4" customFormat="1" ht="12.75" hidden="1">
      <c r="A1078" s="5"/>
      <c r="D1078" s="72"/>
      <c r="E1078" s="36"/>
      <c r="X1078" s="36"/>
      <c r="Y1078" s="60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s="4" customFormat="1" ht="12.75" hidden="1">
      <c r="A1079" s="5"/>
      <c r="D1079" s="72"/>
      <c r="E1079" s="36"/>
      <c r="X1079" s="36"/>
      <c r="Y1079" s="60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41" s="4" customFormat="1" ht="12.75" hidden="1">
      <c r="A1080" s="5"/>
      <c r="D1080" s="72"/>
      <c r="E1080" s="36"/>
      <c r="X1080" s="36"/>
      <c r="Y1080" s="6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1:41" s="4" customFormat="1" ht="12.75" hidden="1">
      <c r="A1081" s="5"/>
      <c r="D1081" s="72"/>
      <c r="E1081" s="36"/>
      <c r="X1081" s="36"/>
      <c r="Y1081" s="60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1:41" s="4" customFormat="1" ht="12.75" hidden="1">
      <c r="A1082" s="5"/>
      <c r="D1082" s="72"/>
      <c r="E1082" s="36"/>
      <c r="X1082" s="36"/>
      <c r="Y1082" s="60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1:41" s="4" customFormat="1" ht="12.75" hidden="1">
      <c r="A1083" s="5"/>
      <c r="D1083" s="72"/>
      <c r="E1083" s="36"/>
      <c r="X1083" s="36"/>
      <c r="Y1083" s="60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1:41" s="4" customFormat="1" ht="12.75" hidden="1">
      <c r="A1084" s="5"/>
      <c r="D1084" s="72"/>
      <c r="E1084" s="36"/>
      <c r="X1084" s="36"/>
      <c r="Y1084" s="60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1:41" s="4" customFormat="1" ht="12.75" hidden="1">
      <c r="A1085" s="5"/>
      <c r="D1085" s="72"/>
      <c r="E1085" s="36"/>
      <c r="X1085" s="36"/>
      <c r="Y1085" s="60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1:41" s="4" customFormat="1" ht="12.75" hidden="1">
      <c r="A1086" s="5"/>
      <c r="D1086" s="72"/>
      <c r="E1086" s="36"/>
      <c r="X1086" s="36"/>
      <c r="Y1086" s="60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1:41" s="4" customFormat="1" ht="12.75" hidden="1">
      <c r="A1087" s="5"/>
      <c r="D1087" s="72"/>
      <c r="E1087" s="36"/>
      <c r="X1087" s="36"/>
      <c r="Y1087" s="60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1:41" s="4" customFormat="1" ht="12.75" hidden="1">
      <c r="A1088" s="5"/>
      <c r="D1088" s="72"/>
      <c r="E1088" s="36"/>
      <c r="X1088" s="36"/>
      <c r="Y1088" s="60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1:41" s="4" customFormat="1" ht="12.75" hidden="1">
      <c r="A1089" s="5"/>
      <c r="D1089" s="72"/>
      <c r="E1089" s="36"/>
      <c r="X1089" s="36"/>
      <c r="Y1089" s="60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1:41" s="4" customFormat="1" ht="12.75" hidden="1">
      <c r="A1090" s="5"/>
      <c r="D1090" s="72"/>
      <c r="E1090" s="36"/>
      <c r="X1090" s="36"/>
      <c r="Y1090" s="6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1:41" s="4" customFormat="1" ht="12.75" hidden="1">
      <c r="A1091" s="5"/>
      <c r="D1091" s="72"/>
      <c r="E1091" s="36"/>
      <c r="X1091" s="36"/>
      <c r="Y1091" s="60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1:41" s="4" customFormat="1" ht="12.75" hidden="1">
      <c r="A1092" s="5"/>
      <c r="D1092" s="72"/>
      <c r="E1092" s="36"/>
      <c r="X1092" s="36"/>
      <c r="Y1092" s="60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1:41" s="4" customFormat="1" ht="12.75" hidden="1">
      <c r="A1093" s="5"/>
      <c r="D1093" s="72"/>
      <c r="E1093" s="36"/>
      <c r="X1093" s="36"/>
      <c r="Y1093" s="60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s="4" customFormat="1" ht="12.75" hidden="1">
      <c r="A1094" s="5"/>
      <c r="D1094" s="72"/>
      <c r="E1094" s="36"/>
      <c r="X1094" s="36"/>
      <c r="Y1094" s="60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s="4" customFormat="1" ht="12.75" hidden="1">
      <c r="A1095" s="5"/>
      <c r="D1095" s="72"/>
      <c r="E1095" s="36"/>
      <c r="X1095" s="36"/>
      <c r="Y1095" s="60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s="4" customFormat="1" ht="12.75" hidden="1">
      <c r="A1096" s="5"/>
      <c r="D1096" s="72"/>
      <c r="E1096" s="36"/>
      <c r="X1096" s="36"/>
      <c r="Y1096" s="60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s="4" customFormat="1" ht="12.75" hidden="1">
      <c r="A1097" s="5"/>
      <c r="D1097" s="72"/>
      <c r="E1097" s="36"/>
      <c r="X1097" s="36"/>
      <c r="Y1097" s="60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s="4" customFormat="1" ht="12.75" hidden="1">
      <c r="A1098" s="5"/>
      <c r="D1098" s="72"/>
      <c r="E1098" s="36"/>
      <c r="X1098" s="36"/>
      <c r="Y1098" s="60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s="4" customFormat="1" ht="12.75" hidden="1">
      <c r="A1099" s="5"/>
      <c r="D1099" s="72"/>
      <c r="E1099" s="36"/>
      <c r="X1099" s="36"/>
      <c r="Y1099" s="60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s="4" customFormat="1" ht="12.75" hidden="1">
      <c r="A1100" s="5"/>
      <c r="D1100" s="72"/>
      <c r="E1100" s="36"/>
      <c r="X1100" s="36"/>
      <c r="Y1100" s="6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41" s="4" customFormat="1" ht="12.75" hidden="1">
      <c r="A1101" s="5"/>
      <c r="D1101" s="72"/>
      <c r="E1101" s="36"/>
      <c r="X1101" s="36"/>
      <c r="Y1101" s="60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1:41" s="4" customFormat="1" ht="12.75" hidden="1">
      <c r="A1102" s="5"/>
      <c r="D1102" s="72"/>
      <c r="E1102" s="36"/>
      <c r="X1102" s="36"/>
      <c r="Y1102" s="60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1:41" s="4" customFormat="1" ht="12.75" hidden="1">
      <c r="A1103" s="5"/>
      <c r="D1103" s="72"/>
      <c r="E1103" s="36"/>
      <c r="X1103" s="36"/>
      <c r="Y1103" s="60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</row>
    <row r="1104" spans="1:41" s="4" customFormat="1" ht="12.75" hidden="1">
      <c r="A1104" s="5"/>
      <c r="D1104" s="72"/>
      <c r="E1104" s="36"/>
      <c r="X1104" s="36"/>
      <c r="Y1104" s="60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41" s="4" customFormat="1" ht="12.75" hidden="1">
      <c r="A1105" s="5"/>
      <c r="D1105" s="72"/>
      <c r="E1105" s="36"/>
      <c r="X1105" s="36"/>
      <c r="Y1105" s="60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1:41" s="4" customFormat="1" ht="12.75" hidden="1">
      <c r="A1106" s="5"/>
      <c r="D1106" s="72"/>
      <c r="E1106" s="36"/>
      <c r="X1106" s="36"/>
      <c r="Y1106" s="60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41" s="4" customFormat="1" ht="12.75" hidden="1">
      <c r="A1107" s="5"/>
      <c r="D1107" s="72"/>
      <c r="E1107" s="36"/>
      <c r="X1107" s="36"/>
      <c r="Y1107" s="60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1:41" s="4" customFormat="1" ht="12.75" hidden="1">
      <c r="A1108" s="5"/>
      <c r="D1108" s="72"/>
      <c r="E1108" s="36"/>
      <c r="X1108" s="36"/>
      <c r="Y1108" s="60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1:41" s="4" customFormat="1" ht="12.75" hidden="1">
      <c r="A1109" s="5"/>
      <c r="D1109" s="72"/>
      <c r="E1109" s="36"/>
      <c r="X1109" s="36"/>
      <c r="Y1109" s="60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1:41" s="4" customFormat="1" ht="12.75" hidden="1">
      <c r="A1110" s="5"/>
      <c r="D1110" s="72"/>
      <c r="E1110" s="36"/>
      <c r="X1110" s="36"/>
      <c r="Y1110" s="6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41" s="4" customFormat="1" ht="12.75" hidden="1">
      <c r="A1111" s="5"/>
      <c r="D1111" s="72"/>
      <c r="E1111" s="36"/>
      <c r="X1111" s="36"/>
      <c r="Y1111" s="60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1:41" s="4" customFormat="1" ht="12.75" hidden="1">
      <c r="A1112" s="5"/>
      <c r="D1112" s="72"/>
      <c r="E1112" s="36"/>
      <c r="X1112" s="36"/>
      <c r="Y1112" s="60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41" s="4" customFormat="1" ht="12.75" hidden="1">
      <c r="A1113" s="5"/>
      <c r="D1113" s="72"/>
      <c r="E1113" s="36"/>
      <c r="X1113" s="36"/>
      <c r="Y1113" s="60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1:41" s="4" customFormat="1" ht="12.75" hidden="1">
      <c r="A1114" s="5"/>
      <c r="D1114" s="72"/>
      <c r="E1114" s="36"/>
      <c r="X1114" s="36"/>
      <c r="Y1114" s="60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1:41" s="4" customFormat="1" ht="12.75" hidden="1">
      <c r="A1115" s="5"/>
      <c r="D1115" s="72"/>
      <c r="E1115" s="36"/>
      <c r="X1115" s="36"/>
      <c r="Y1115" s="60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1:41" s="4" customFormat="1" ht="12.75" hidden="1">
      <c r="A1116" s="5"/>
      <c r="D1116" s="72"/>
      <c r="E1116" s="36"/>
      <c r="X1116" s="36"/>
      <c r="Y1116" s="60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1:41" s="4" customFormat="1" ht="12.75" hidden="1">
      <c r="A1117" s="5"/>
      <c r="D1117" s="72"/>
      <c r="E1117" s="36"/>
      <c r="X1117" s="36"/>
      <c r="Y1117" s="60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1:41" s="4" customFormat="1" ht="12.75" hidden="1">
      <c r="A1118" s="5"/>
      <c r="D1118" s="72"/>
      <c r="E1118" s="36"/>
      <c r="X1118" s="36"/>
      <c r="Y1118" s="60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1:41" s="4" customFormat="1" ht="12.75" hidden="1">
      <c r="A1119" s="5"/>
      <c r="D1119" s="72"/>
      <c r="E1119" s="36"/>
      <c r="X1119" s="36"/>
      <c r="Y1119" s="60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1:41" s="4" customFormat="1" ht="12.75" hidden="1">
      <c r="A1120" s="5"/>
      <c r="D1120" s="72"/>
      <c r="E1120" s="36"/>
      <c r="X1120" s="36"/>
      <c r="Y1120" s="6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1:41" s="4" customFormat="1" ht="12.75" hidden="1">
      <c r="A1121" s="5"/>
      <c r="D1121" s="72"/>
      <c r="E1121" s="36"/>
      <c r="X1121" s="36"/>
      <c r="Y1121" s="60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41" s="4" customFormat="1" ht="12.75" hidden="1">
      <c r="A1122" s="5"/>
      <c r="D1122" s="72"/>
      <c r="E1122" s="36"/>
      <c r="X1122" s="36"/>
      <c r="Y1122" s="60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1:41" s="4" customFormat="1" ht="12.75" hidden="1">
      <c r="A1123" s="5"/>
      <c r="D1123" s="72"/>
      <c r="E1123" s="36"/>
      <c r="X1123" s="36"/>
      <c r="Y1123" s="60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41" s="4" customFormat="1" ht="12.75" hidden="1">
      <c r="A1124" s="5"/>
      <c r="D1124" s="72"/>
      <c r="E1124" s="36"/>
      <c r="X1124" s="36"/>
      <c r="Y1124" s="60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1:41" s="4" customFormat="1" ht="12.75" hidden="1">
      <c r="A1125" s="5"/>
      <c r="D1125" s="72"/>
      <c r="E1125" s="36"/>
      <c r="X1125" s="36"/>
      <c r="Y1125" s="60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1:41" s="4" customFormat="1" ht="12.75" hidden="1">
      <c r="A1126" s="5"/>
      <c r="D1126" s="72"/>
      <c r="E1126" s="36"/>
      <c r="X1126" s="36"/>
      <c r="Y1126" s="60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1:41" s="4" customFormat="1" ht="12.75" hidden="1">
      <c r="A1127" s="5"/>
      <c r="D1127" s="72"/>
      <c r="E1127" s="36"/>
      <c r="X1127" s="36"/>
      <c r="Y1127" s="60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41" s="4" customFormat="1" ht="12.75" hidden="1">
      <c r="A1128" s="5"/>
      <c r="D1128" s="72"/>
      <c r="E1128" s="36"/>
      <c r="X1128" s="36"/>
      <c r="Y1128" s="60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1:41" s="4" customFormat="1" ht="12.75" hidden="1">
      <c r="A1129" s="5"/>
      <c r="D1129" s="72"/>
      <c r="E1129" s="36"/>
      <c r="X1129" s="36"/>
      <c r="Y1129" s="60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1:41" s="4" customFormat="1" ht="12.75" hidden="1">
      <c r="A1130" s="5"/>
      <c r="D1130" s="72"/>
      <c r="E1130" s="36"/>
      <c r="X1130" s="36"/>
      <c r="Y1130" s="6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1:41" s="4" customFormat="1" ht="12.75" hidden="1">
      <c r="A1131" s="5"/>
      <c r="D1131" s="72"/>
      <c r="E1131" s="36"/>
      <c r="X1131" s="36"/>
      <c r="Y1131" s="60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1:41" s="4" customFormat="1" ht="12.75" hidden="1">
      <c r="A1132" s="5"/>
      <c r="D1132" s="72"/>
      <c r="E1132" s="36"/>
      <c r="X1132" s="36"/>
      <c r="Y1132" s="60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1:41" s="4" customFormat="1" ht="12.75" hidden="1">
      <c r="A1133" s="5"/>
      <c r="D1133" s="72"/>
      <c r="E1133" s="36"/>
      <c r="X1133" s="36"/>
      <c r="Y1133" s="60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41" s="4" customFormat="1" ht="12.75" hidden="1">
      <c r="A1134" s="5"/>
      <c r="D1134" s="72"/>
      <c r="E1134" s="36"/>
      <c r="X1134" s="36"/>
      <c r="Y1134" s="60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1:41" s="4" customFormat="1" ht="12.75" hidden="1">
      <c r="A1135" s="5"/>
      <c r="D1135" s="72"/>
      <c r="E1135" s="36"/>
      <c r="X1135" s="36"/>
      <c r="Y1135" s="60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1:41" s="4" customFormat="1" ht="12.75" hidden="1">
      <c r="A1136" s="5"/>
      <c r="D1136" s="72"/>
      <c r="E1136" s="36"/>
      <c r="X1136" s="36"/>
      <c r="Y1136" s="60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41" s="4" customFormat="1" ht="12.75" hidden="1">
      <c r="A1137" s="5"/>
      <c r="D1137" s="72"/>
      <c r="E1137" s="36"/>
      <c r="X1137" s="36"/>
      <c r="Y1137" s="60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1:41" s="4" customFormat="1" ht="12.75" hidden="1">
      <c r="A1138" s="5"/>
      <c r="D1138" s="72"/>
      <c r="E1138" s="36"/>
      <c r="X1138" s="36"/>
      <c r="Y1138" s="60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1:41" s="4" customFormat="1" ht="12.75" hidden="1">
      <c r="A1139" s="5"/>
      <c r="D1139" s="72"/>
      <c r="E1139" s="36"/>
      <c r="X1139" s="36"/>
      <c r="Y1139" s="60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1:41" s="4" customFormat="1" ht="12.75" hidden="1">
      <c r="A1140" s="5"/>
      <c r="D1140" s="72"/>
      <c r="E1140" s="36"/>
      <c r="X1140" s="36"/>
      <c r="Y1140" s="6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1:41" s="4" customFormat="1" ht="12.75" hidden="1">
      <c r="A1141" s="5"/>
      <c r="D1141" s="72"/>
      <c r="E1141" s="36"/>
      <c r="X1141" s="36"/>
      <c r="Y1141" s="60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1:41" s="4" customFormat="1" ht="12.75" hidden="1">
      <c r="A1142" s="5"/>
      <c r="D1142" s="72"/>
      <c r="E1142" s="36"/>
      <c r="X1142" s="36"/>
      <c r="Y1142" s="60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41" s="4" customFormat="1" ht="12.75" hidden="1">
      <c r="A1143" s="5"/>
      <c r="D1143" s="72"/>
      <c r="E1143" s="36"/>
      <c r="X1143" s="36"/>
      <c r="Y1143" s="60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1:41" s="4" customFormat="1" ht="12.75" hidden="1">
      <c r="A1144" s="5"/>
      <c r="D1144" s="72"/>
      <c r="E1144" s="36"/>
      <c r="X1144" s="36"/>
      <c r="Y1144" s="60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1:41" s="4" customFormat="1" ht="12.75" hidden="1">
      <c r="A1145" s="5"/>
      <c r="D1145" s="72"/>
      <c r="E1145" s="36"/>
      <c r="X1145" s="36"/>
      <c r="Y1145" s="60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1:41" s="4" customFormat="1" ht="12.75" hidden="1">
      <c r="A1146" s="5"/>
      <c r="D1146" s="72"/>
      <c r="E1146" s="36"/>
      <c r="X1146" s="36"/>
      <c r="Y1146" s="60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1:41" s="4" customFormat="1" ht="12.75" hidden="1">
      <c r="A1147" s="5"/>
      <c r="D1147" s="72"/>
      <c r="E1147" s="36"/>
      <c r="X1147" s="36"/>
      <c r="Y1147" s="60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1:41" s="4" customFormat="1" ht="12.75" hidden="1">
      <c r="A1148" s="5"/>
      <c r="D1148" s="72"/>
      <c r="E1148" s="36"/>
      <c r="X1148" s="36"/>
      <c r="Y1148" s="60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1:41" s="4" customFormat="1" ht="12.75" hidden="1">
      <c r="A1149" s="5"/>
      <c r="D1149" s="72"/>
      <c r="E1149" s="36"/>
      <c r="X1149" s="36"/>
      <c r="Y1149" s="60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1:41" s="4" customFormat="1" ht="12.75" hidden="1">
      <c r="A1150" s="5"/>
      <c r="D1150" s="72"/>
      <c r="E1150" s="36"/>
      <c r="X1150" s="36"/>
      <c r="Y1150" s="6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1:41" s="4" customFormat="1" ht="12.75" hidden="1">
      <c r="A1151" s="5"/>
      <c r="D1151" s="72"/>
      <c r="E1151" s="36"/>
      <c r="X1151" s="36"/>
      <c r="Y1151" s="60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41" s="4" customFormat="1" ht="12.75" hidden="1">
      <c r="A1152" s="5"/>
      <c r="D1152" s="72"/>
      <c r="E1152" s="36"/>
      <c r="X1152" s="36"/>
      <c r="Y1152" s="60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1:41" s="4" customFormat="1" ht="12.75" hidden="1">
      <c r="A1153" s="5"/>
      <c r="D1153" s="72"/>
      <c r="E1153" s="36"/>
      <c r="X1153" s="36"/>
      <c r="Y1153" s="60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1:41" s="4" customFormat="1" ht="12.75" hidden="1">
      <c r="A1154" s="5"/>
      <c r="D1154" s="72"/>
      <c r="E1154" s="36"/>
      <c r="X1154" s="36"/>
      <c r="Y1154" s="60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1:41" s="4" customFormat="1" ht="12.75" hidden="1">
      <c r="A1155" s="5"/>
      <c r="D1155" s="72"/>
      <c r="E1155" s="36"/>
      <c r="X1155" s="36"/>
      <c r="Y1155" s="60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1:41" s="4" customFormat="1" ht="12.75" hidden="1">
      <c r="A1156" s="5"/>
      <c r="D1156" s="72"/>
      <c r="E1156" s="36"/>
      <c r="X1156" s="36"/>
      <c r="Y1156" s="60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1:41" s="4" customFormat="1" ht="12.75" hidden="1">
      <c r="A1157" s="5"/>
      <c r="D1157" s="72"/>
      <c r="E1157" s="36"/>
      <c r="X1157" s="36"/>
      <c r="Y1157" s="60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1:41" s="4" customFormat="1" ht="12.75" hidden="1">
      <c r="A1158" s="5"/>
      <c r="D1158" s="72"/>
      <c r="E1158" s="36"/>
      <c r="X1158" s="36"/>
      <c r="Y1158" s="60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1:41" s="4" customFormat="1" ht="12.75" hidden="1">
      <c r="A1159" s="5"/>
      <c r="D1159" s="72"/>
      <c r="E1159" s="36"/>
      <c r="X1159" s="36"/>
      <c r="Y1159" s="60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1:41" s="4" customFormat="1" ht="12.75" hidden="1">
      <c r="A1160" s="5"/>
      <c r="D1160" s="72"/>
      <c r="E1160" s="36"/>
      <c r="X1160" s="36"/>
      <c r="Y1160" s="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41" s="4" customFormat="1" ht="12.75" hidden="1">
      <c r="A1161" s="5"/>
      <c r="D1161" s="72"/>
      <c r="E1161" s="36"/>
      <c r="X1161" s="36"/>
      <c r="Y1161" s="60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1:41" s="4" customFormat="1" ht="12.75" hidden="1">
      <c r="A1162" s="5"/>
      <c r="D1162" s="72"/>
      <c r="E1162" s="36"/>
      <c r="X1162" s="36"/>
      <c r="Y1162" s="60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1:41" s="4" customFormat="1" ht="12.75" hidden="1">
      <c r="A1163" s="5"/>
      <c r="D1163" s="72"/>
      <c r="E1163" s="36"/>
      <c r="X1163" s="36"/>
      <c r="Y1163" s="60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1:41" s="4" customFormat="1" ht="12.75" hidden="1">
      <c r="A1164" s="5"/>
      <c r="D1164" s="72"/>
      <c r="E1164" s="36"/>
      <c r="X1164" s="36"/>
      <c r="Y1164" s="60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1:41" s="4" customFormat="1" ht="12.75" hidden="1">
      <c r="A1165" s="5"/>
      <c r="D1165" s="72"/>
      <c r="E1165" s="36"/>
      <c r="X1165" s="36"/>
      <c r="Y1165" s="60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1:41" s="4" customFormat="1" ht="12.75" hidden="1">
      <c r="A1166" s="5"/>
      <c r="D1166" s="72"/>
      <c r="E1166" s="36"/>
      <c r="X1166" s="36"/>
      <c r="Y1166" s="60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1:41" s="4" customFormat="1" ht="12.75" hidden="1">
      <c r="A1167" s="5"/>
      <c r="D1167" s="72"/>
      <c r="E1167" s="36"/>
      <c r="X1167" s="36"/>
      <c r="Y1167" s="60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1:41" s="4" customFormat="1" ht="12.75" hidden="1">
      <c r="A1168" s="5"/>
      <c r="D1168" s="72"/>
      <c r="E1168" s="36"/>
      <c r="X1168" s="36"/>
      <c r="Y1168" s="60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1:41" s="4" customFormat="1" ht="12.75" hidden="1">
      <c r="A1169" s="5"/>
      <c r="D1169" s="72"/>
      <c r="E1169" s="36"/>
      <c r="X1169" s="36"/>
      <c r="Y1169" s="60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1:41" s="4" customFormat="1" ht="12.75" hidden="1">
      <c r="A1170" s="5"/>
      <c r="D1170" s="72"/>
      <c r="E1170" s="36"/>
      <c r="X1170" s="36"/>
      <c r="Y1170" s="6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41" s="4" customFormat="1" ht="12.75" hidden="1">
      <c r="A1171" s="5"/>
      <c r="D1171" s="72"/>
      <c r="E1171" s="36"/>
      <c r="X1171" s="36"/>
      <c r="Y1171" s="60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1:41" s="4" customFormat="1" ht="12.75" hidden="1">
      <c r="A1172" s="5"/>
      <c r="D1172" s="72"/>
      <c r="E1172" s="36"/>
      <c r="X1172" s="36"/>
      <c r="Y1172" s="60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41" s="4" customFormat="1" ht="12.75" hidden="1">
      <c r="A1173" s="5"/>
      <c r="D1173" s="72"/>
      <c r="E1173" s="36"/>
      <c r="X1173" s="36"/>
      <c r="Y1173" s="60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1:41" s="4" customFormat="1" ht="12.75" hidden="1">
      <c r="A1174" s="5"/>
      <c r="D1174" s="72"/>
      <c r="E1174" s="36"/>
      <c r="X1174" s="36"/>
      <c r="Y1174" s="60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1:41" s="4" customFormat="1" ht="12.75" hidden="1">
      <c r="A1175" s="5"/>
      <c r="D1175" s="72"/>
      <c r="E1175" s="36"/>
      <c r="X1175" s="36"/>
      <c r="Y1175" s="60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1:41" s="4" customFormat="1" ht="12.75" hidden="1">
      <c r="A1176" s="5"/>
      <c r="D1176" s="72"/>
      <c r="E1176" s="36"/>
      <c r="X1176" s="36"/>
      <c r="Y1176" s="60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1:41" s="4" customFormat="1" ht="12.75" hidden="1">
      <c r="A1177" s="5"/>
      <c r="D1177" s="72"/>
      <c r="E1177" s="36"/>
      <c r="X1177" s="36"/>
      <c r="Y1177" s="60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1:41" s="4" customFormat="1" ht="12.75" hidden="1">
      <c r="A1178" s="5"/>
      <c r="D1178" s="72"/>
      <c r="E1178" s="36"/>
      <c r="X1178" s="36"/>
      <c r="Y1178" s="60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1:41" s="4" customFormat="1" ht="12.75" hidden="1">
      <c r="A1179" s="5"/>
      <c r="D1179" s="72"/>
      <c r="E1179" s="36"/>
      <c r="X1179" s="36"/>
      <c r="Y1179" s="60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s="4" customFormat="1" ht="12.75" hidden="1">
      <c r="A1180" s="5"/>
      <c r="D1180" s="72"/>
      <c r="E1180" s="36"/>
      <c r="X1180" s="36"/>
      <c r="Y1180" s="6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s="4" customFormat="1" ht="12.75" hidden="1">
      <c r="A1181" s="5"/>
      <c r="D1181" s="72"/>
      <c r="E1181" s="36"/>
      <c r="X1181" s="36"/>
      <c r="Y1181" s="60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41" s="4" customFormat="1" ht="12.75" hidden="1">
      <c r="A1182" s="5"/>
      <c r="D1182" s="72"/>
      <c r="E1182" s="36"/>
      <c r="X1182" s="36"/>
      <c r="Y1182" s="60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1:41" s="4" customFormat="1" ht="12.75" hidden="1">
      <c r="A1183" s="5"/>
      <c r="D1183" s="72"/>
      <c r="E1183" s="36"/>
      <c r="X1183" s="36"/>
      <c r="Y1183" s="60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41" s="4" customFormat="1" ht="12.75" hidden="1">
      <c r="A1184" s="5"/>
      <c r="D1184" s="72"/>
      <c r="E1184" s="36"/>
      <c r="X1184" s="36"/>
      <c r="Y1184" s="60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1:41" s="4" customFormat="1" ht="12.75" hidden="1">
      <c r="A1185" s="5"/>
      <c r="D1185" s="72"/>
      <c r="E1185" s="36"/>
      <c r="X1185" s="36"/>
      <c r="Y1185" s="60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1:41" s="4" customFormat="1" ht="12.75" hidden="1">
      <c r="A1186" s="5"/>
      <c r="D1186" s="72"/>
      <c r="E1186" s="36"/>
      <c r="X1186" s="36"/>
      <c r="Y1186" s="60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1:41" s="4" customFormat="1" ht="12.75" hidden="1">
      <c r="A1187" s="5"/>
      <c r="D1187" s="72"/>
      <c r="E1187" s="36"/>
      <c r="X1187" s="36"/>
      <c r="Y1187" s="60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1:41" s="4" customFormat="1" ht="12.75" hidden="1">
      <c r="A1188" s="5"/>
      <c r="D1188" s="72"/>
      <c r="E1188" s="36"/>
      <c r="X1188" s="36"/>
      <c r="Y1188" s="60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1:41" s="4" customFormat="1" ht="12.75" hidden="1">
      <c r="A1189" s="5"/>
      <c r="D1189" s="72"/>
      <c r="E1189" s="36"/>
      <c r="X1189" s="36"/>
      <c r="Y1189" s="60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1:41" s="4" customFormat="1" ht="12.75" hidden="1">
      <c r="A1190" s="5"/>
      <c r="D1190" s="72"/>
      <c r="E1190" s="36"/>
      <c r="X1190" s="36"/>
      <c r="Y1190" s="6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1:41" s="4" customFormat="1" ht="12.75" hidden="1">
      <c r="A1191" s="5"/>
      <c r="D1191" s="72"/>
      <c r="E1191" s="36"/>
      <c r="X1191" s="36"/>
      <c r="Y1191" s="60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1:41" s="4" customFormat="1" ht="12.75" hidden="1">
      <c r="A1192" s="5"/>
      <c r="D1192" s="72"/>
      <c r="E1192" s="36"/>
      <c r="X1192" s="36"/>
      <c r="Y1192" s="60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1:41" s="4" customFormat="1" ht="12.75" hidden="1">
      <c r="A1193" s="5"/>
      <c r="D1193" s="72"/>
      <c r="E1193" s="36"/>
      <c r="X1193" s="36"/>
      <c r="Y1193" s="60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1:41" s="4" customFormat="1" ht="12.75" hidden="1">
      <c r="A1194" s="5"/>
      <c r="D1194" s="72"/>
      <c r="E1194" s="36"/>
      <c r="X1194" s="36"/>
      <c r="Y1194" s="60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1:41" s="4" customFormat="1" ht="12.75" hidden="1">
      <c r="A1195" s="5"/>
      <c r="D1195" s="72"/>
      <c r="E1195" s="36"/>
      <c r="X1195" s="36"/>
      <c r="Y1195" s="60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1:41" s="4" customFormat="1" ht="12.75" hidden="1">
      <c r="A1196" s="5"/>
      <c r="D1196" s="72"/>
      <c r="E1196" s="36"/>
      <c r="X1196" s="36"/>
      <c r="Y1196" s="60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41" s="4" customFormat="1" ht="12.75" hidden="1">
      <c r="A1197" s="5"/>
      <c r="D1197" s="72"/>
      <c r="E1197" s="36"/>
      <c r="X1197" s="36"/>
      <c r="Y1197" s="60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1:41" s="4" customFormat="1" ht="12.75" hidden="1">
      <c r="A1198" s="5"/>
      <c r="D1198" s="72"/>
      <c r="E1198" s="36"/>
      <c r="X1198" s="36"/>
      <c r="Y1198" s="60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1:41" s="4" customFormat="1" ht="12.75" hidden="1">
      <c r="A1199" s="5"/>
      <c r="D1199" s="72"/>
      <c r="E1199" s="36"/>
      <c r="X1199" s="36"/>
      <c r="Y1199" s="60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1:41" s="4" customFormat="1" ht="12.75" hidden="1">
      <c r="A1200" s="5"/>
      <c r="D1200" s="72"/>
      <c r="E1200" s="36"/>
      <c r="X1200" s="36"/>
      <c r="Y1200" s="6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1:41" s="4" customFormat="1" ht="12.75" hidden="1">
      <c r="A1201" s="5"/>
      <c r="D1201" s="72"/>
      <c r="E1201" s="36"/>
      <c r="X1201" s="36"/>
      <c r="Y1201" s="60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1:41" s="4" customFormat="1" ht="12.75" hidden="1">
      <c r="A1202" s="5"/>
      <c r="D1202" s="72"/>
      <c r="E1202" s="36"/>
      <c r="X1202" s="36"/>
      <c r="Y1202" s="60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1:41" s="4" customFormat="1" ht="12.75" hidden="1">
      <c r="A1203" s="5"/>
      <c r="D1203" s="72"/>
      <c r="E1203" s="36"/>
      <c r="X1203" s="36"/>
      <c r="Y1203" s="60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1:41" s="4" customFormat="1" ht="12.75" hidden="1">
      <c r="A1204" s="5"/>
      <c r="D1204" s="72"/>
      <c r="E1204" s="36"/>
      <c r="X1204" s="36"/>
      <c r="Y1204" s="60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1:41" s="4" customFormat="1" ht="12.75" hidden="1">
      <c r="A1205" s="5"/>
      <c r="D1205" s="72"/>
      <c r="E1205" s="36"/>
      <c r="X1205" s="36"/>
      <c r="Y1205" s="60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1:41" s="4" customFormat="1" ht="12.75" hidden="1">
      <c r="A1206" s="5"/>
      <c r="D1206" s="72"/>
      <c r="E1206" s="36"/>
      <c r="X1206" s="36"/>
      <c r="Y1206" s="60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1:41" s="4" customFormat="1" ht="12.75" hidden="1">
      <c r="A1207" s="5"/>
      <c r="D1207" s="72"/>
      <c r="E1207" s="36"/>
      <c r="X1207" s="36"/>
      <c r="Y1207" s="60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1:41" s="4" customFormat="1" ht="12.75" hidden="1">
      <c r="A1208" s="5"/>
      <c r="D1208" s="72"/>
      <c r="E1208" s="36"/>
      <c r="X1208" s="36"/>
      <c r="Y1208" s="60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1:41" s="4" customFormat="1" ht="12.75" hidden="1">
      <c r="A1209" s="5"/>
      <c r="D1209" s="72"/>
      <c r="E1209" s="36"/>
      <c r="X1209" s="36"/>
      <c r="Y1209" s="60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1:41" s="4" customFormat="1" ht="12.75" hidden="1">
      <c r="A1210" s="5"/>
      <c r="D1210" s="72"/>
      <c r="E1210" s="36"/>
      <c r="X1210" s="36"/>
      <c r="Y1210" s="6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1:41" s="4" customFormat="1" ht="12.75" hidden="1">
      <c r="A1211" s="5"/>
      <c r="D1211" s="72"/>
      <c r="E1211" s="36"/>
      <c r="X1211" s="36"/>
      <c r="Y1211" s="60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1:41" s="4" customFormat="1" ht="12.75" hidden="1">
      <c r="A1212" s="5"/>
      <c r="D1212" s="72"/>
      <c r="E1212" s="36"/>
      <c r="X1212" s="36"/>
      <c r="Y1212" s="60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1:41" s="4" customFormat="1" ht="12.75" hidden="1">
      <c r="A1213" s="5"/>
      <c r="D1213" s="72"/>
      <c r="E1213" s="36"/>
      <c r="X1213" s="36"/>
      <c r="Y1213" s="60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1:41" s="4" customFormat="1" ht="12.75" hidden="1">
      <c r="A1214" s="5"/>
      <c r="D1214" s="72"/>
      <c r="E1214" s="36"/>
      <c r="X1214" s="36"/>
      <c r="Y1214" s="60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1:41" s="4" customFormat="1" ht="12.75" hidden="1">
      <c r="A1215" s="5"/>
      <c r="D1215" s="72"/>
      <c r="E1215" s="36"/>
      <c r="X1215" s="36"/>
      <c r="Y1215" s="60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1:41" s="4" customFormat="1" ht="12.75" hidden="1">
      <c r="A1216" s="5"/>
      <c r="D1216" s="72"/>
      <c r="E1216" s="36"/>
      <c r="X1216" s="36"/>
      <c r="Y1216" s="60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1:41" s="4" customFormat="1" ht="12.75" hidden="1">
      <c r="A1217" s="5"/>
      <c r="D1217" s="72"/>
      <c r="E1217" s="36"/>
      <c r="X1217" s="36"/>
      <c r="Y1217" s="60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1:41" s="4" customFormat="1" ht="12.75" hidden="1">
      <c r="A1218" s="5"/>
      <c r="D1218" s="72"/>
      <c r="E1218" s="36"/>
      <c r="X1218" s="36"/>
      <c r="Y1218" s="60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1:41" s="4" customFormat="1" ht="12.75" hidden="1">
      <c r="A1219" s="5"/>
      <c r="D1219" s="72"/>
      <c r="E1219" s="36"/>
      <c r="X1219" s="36"/>
      <c r="Y1219" s="60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1:41" s="4" customFormat="1" ht="12.75" hidden="1">
      <c r="A1220" s="5"/>
      <c r="D1220" s="72"/>
      <c r="E1220" s="36"/>
      <c r="X1220" s="36"/>
      <c r="Y1220" s="6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1:41" s="4" customFormat="1" ht="12.75" hidden="1">
      <c r="A1221" s="5"/>
      <c r="D1221" s="72"/>
      <c r="E1221" s="36"/>
      <c r="X1221" s="36"/>
      <c r="Y1221" s="60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1:41" s="4" customFormat="1" ht="12.75" hidden="1">
      <c r="A1222" s="5"/>
      <c r="D1222" s="72"/>
      <c r="E1222" s="36"/>
      <c r="X1222" s="36"/>
      <c r="Y1222" s="60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1:41" s="4" customFormat="1" ht="12.75" hidden="1">
      <c r="A1223" s="5"/>
      <c r="D1223" s="72"/>
      <c r="E1223" s="36"/>
      <c r="X1223" s="36"/>
      <c r="Y1223" s="60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1:41" s="4" customFormat="1" ht="12.75" hidden="1">
      <c r="A1224" s="5"/>
      <c r="D1224" s="72"/>
      <c r="E1224" s="36"/>
      <c r="X1224" s="36"/>
      <c r="Y1224" s="60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1:41" s="4" customFormat="1" ht="12.75" hidden="1">
      <c r="A1225" s="5"/>
      <c r="D1225" s="72"/>
      <c r="E1225" s="36"/>
      <c r="X1225" s="36"/>
      <c r="Y1225" s="60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1:41" s="4" customFormat="1" ht="12.75" hidden="1">
      <c r="A1226" s="5"/>
      <c r="D1226" s="72"/>
      <c r="E1226" s="36"/>
      <c r="X1226" s="36"/>
      <c r="Y1226" s="60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1:41" s="4" customFormat="1" ht="12.75" hidden="1">
      <c r="A1227" s="5"/>
      <c r="D1227" s="72"/>
      <c r="E1227" s="36"/>
      <c r="X1227" s="36"/>
      <c r="Y1227" s="60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1:41" s="4" customFormat="1" ht="12.75" hidden="1">
      <c r="A1228" s="5"/>
      <c r="D1228" s="72"/>
      <c r="E1228" s="36"/>
      <c r="X1228" s="36"/>
      <c r="Y1228" s="60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1:41" s="4" customFormat="1" ht="12.75" hidden="1">
      <c r="A1229" s="5"/>
      <c r="D1229" s="72"/>
      <c r="E1229" s="36"/>
      <c r="X1229" s="36"/>
      <c r="Y1229" s="60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1:41" s="4" customFormat="1" ht="12.75" hidden="1">
      <c r="A1230" s="5"/>
      <c r="D1230" s="72"/>
      <c r="E1230" s="36"/>
      <c r="X1230" s="36"/>
      <c r="Y1230" s="6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1:41" s="4" customFormat="1" ht="12.75" hidden="1">
      <c r="A1231" s="5"/>
      <c r="D1231" s="72"/>
      <c r="E1231" s="36"/>
      <c r="X1231" s="36"/>
      <c r="Y1231" s="60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1:41" s="4" customFormat="1" ht="12.75" hidden="1">
      <c r="A1232" s="5"/>
      <c r="D1232" s="72"/>
      <c r="E1232" s="36"/>
      <c r="X1232" s="36"/>
      <c r="Y1232" s="60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1:41" s="4" customFormat="1" ht="12.75" hidden="1">
      <c r="A1233" s="5"/>
      <c r="D1233" s="72"/>
      <c r="E1233" s="36"/>
      <c r="X1233" s="36"/>
      <c r="Y1233" s="60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1:41" s="4" customFormat="1" ht="12.75" hidden="1">
      <c r="A1234" s="5"/>
      <c r="D1234" s="72"/>
      <c r="E1234" s="36"/>
      <c r="X1234" s="36"/>
      <c r="Y1234" s="60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1:41" s="4" customFormat="1" ht="12.75" hidden="1">
      <c r="A1235" s="5"/>
      <c r="D1235" s="72"/>
      <c r="E1235" s="36"/>
      <c r="X1235" s="36"/>
      <c r="Y1235" s="60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1:41" s="4" customFormat="1" ht="12.75" hidden="1">
      <c r="A1236" s="5"/>
      <c r="D1236" s="72"/>
      <c r="E1236" s="36"/>
      <c r="X1236" s="36"/>
      <c r="Y1236" s="60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1:41" s="4" customFormat="1" ht="12.75" hidden="1">
      <c r="A1237" s="5"/>
      <c r="D1237" s="72"/>
      <c r="E1237" s="36"/>
      <c r="X1237" s="36"/>
      <c r="Y1237" s="60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1:41" s="4" customFormat="1" ht="12.75" hidden="1">
      <c r="A1238" s="5"/>
      <c r="D1238" s="72"/>
      <c r="E1238" s="36"/>
      <c r="X1238" s="36"/>
      <c r="Y1238" s="60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1:41" s="4" customFormat="1" ht="12.75" hidden="1">
      <c r="A1239" s="5"/>
      <c r="D1239" s="72"/>
      <c r="E1239" s="36"/>
      <c r="X1239" s="36"/>
      <c r="Y1239" s="60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1:41" s="4" customFormat="1" ht="12.75" hidden="1">
      <c r="A1240" s="5"/>
      <c r="D1240" s="72"/>
      <c r="E1240" s="36"/>
      <c r="X1240" s="36"/>
      <c r="Y1240" s="6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1:41" s="4" customFormat="1" ht="12.75" hidden="1">
      <c r="A1241" s="5"/>
      <c r="D1241" s="72"/>
      <c r="E1241" s="36"/>
      <c r="X1241" s="36"/>
      <c r="Y1241" s="60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1:41" s="4" customFormat="1" ht="12.75" hidden="1">
      <c r="A1242" s="5"/>
      <c r="D1242" s="72"/>
      <c r="E1242" s="36"/>
      <c r="X1242" s="36"/>
      <c r="Y1242" s="60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41" s="4" customFormat="1" ht="12.75" hidden="1">
      <c r="A1243" s="5"/>
      <c r="D1243" s="72"/>
      <c r="E1243" s="36"/>
      <c r="X1243" s="36"/>
      <c r="Y1243" s="60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1:41" s="4" customFormat="1" ht="12.75" hidden="1">
      <c r="A1244" s="5"/>
      <c r="D1244" s="72"/>
      <c r="E1244" s="36"/>
      <c r="X1244" s="36"/>
      <c r="Y1244" s="60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</row>
    <row r="1245" spans="1:41" s="4" customFormat="1" ht="12.75" hidden="1">
      <c r="A1245" s="5"/>
      <c r="D1245" s="72"/>
      <c r="E1245" s="36"/>
      <c r="X1245" s="36"/>
      <c r="Y1245" s="60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</row>
    <row r="1246" spans="1:41" s="4" customFormat="1" ht="12.75" hidden="1">
      <c r="A1246" s="5"/>
      <c r="D1246" s="72"/>
      <c r="E1246" s="36"/>
      <c r="X1246" s="36"/>
      <c r="Y1246" s="60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</row>
    <row r="1247" spans="1:41" s="4" customFormat="1" ht="12.75" hidden="1">
      <c r="A1247" s="5"/>
      <c r="D1247" s="72"/>
      <c r="E1247" s="36"/>
      <c r="X1247" s="36"/>
      <c r="Y1247" s="60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</row>
    <row r="1248" spans="1:41" s="4" customFormat="1" ht="12.75" hidden="1">
      <c r="A1248" s="5"/>
      <c r="D1248" s="72"/>
      <c r="E1248" s="36"/>
      <c r="X1248" s="36"/>
      <c r="Y1248" s="60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</row>
    <row r="1249" spans="1:41" s="4" customFormat="1" ht="12.75" hidden="1">
      <c r="A1249" s="5"/>
      <c r="D1249" s="72"/>
      <c r="E1249" s="36"/>
      <c r="X1249" s="36"/>
      <c r="Y1249" s="60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</row>
    <row r="1250" spans="1:41" s="4" customFormat="1" ht="12.75" hidden="1">
      <c r="A1250" s="5"/>
      <c r="D1250" s="72"/>
      <c r="E1250" s="36"/>
      <c r="X1250" s="36"/>
      <c r="Y1250" s="6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</row>
    <row r="1251" spans="1:41" s="4" customFormat="1" ht="12.75" hidden="1">
      <c r="A1251" s="5"/>
      <c r="D1251" s="72"/>
      <c r="E1251" s="36"/>
      <c r="X1251" s="36"/>
      <c r="Y1251" s="60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</row>
    <row r="1252" spans="1:41" s="4" customFormat="1" ht="12.75" hidden="1">
      <c r="A1252" s="5"/>
      <c r="D1252" s="72"/>
      <c r="E1252" s="36"/>
      <c r="X1252" s="36"/>
      <c r="Y1252" s="60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</row>
    <row r="1253" spans="1:41" s="4" customFormat="1" ht="12.75" hidden="1">
      <c r="A1253" s="5"/>
      <c r="D1253" s="72"/>
      <c r="E1253" s="36"/>
      <c r="X1253" s="36"/>
      <c r="Y1253" s="60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</row>
    <row r="1254" spans="1:41" s="4" customFormat="1" ht="12.75" hidden="1">
      <c r="A1254" s="5"/>
      <c r="D1254" s="72"/>
      <c r="E1254" s="36"/>
      <c r="X1254" s="36"/>
      <c r="Y1254" s="60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</row>
    <row r="1255" spans="1:41" s="4" customFormat="1" ht="12.75" hidden="1">
      <c r="A1255" s="5"/>
      <c r="D1255" s="72"/>
      <c r="E1255" s="36"/>
      <c r="X1255" s="36"/>
      <c r="Y1255" s="60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</row>
    <row r="1256" spans="1:41" s="4" customFormat="1" ht="12.75" hidden="1">
      <c r="A1256" s="5"/>
      <c r="D1256" s="72"/>
      <c r="E1256" s="36"/>
      <c r="X1256" s="36"/>
      <c r="Y1256" s="60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</row>
    <row r="1257" spans="1:41" s="4" customFormat="1" ht="12.75" hidden="1">
      <c r="A1257" s="5"/>
      <c r="D1257" s="72"/>
      <c r="E1257" s="36"/>
      <c r="X1257" s="36"/>
      <c r="Y1257" s="60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</row>
    <row r="1258" spans="1:41" s="4" customFormat="1" ht="12.75" hidden="1">
      <c r="A1258" s="5"/>
      <c r="D1258" s="72"/>
      <c r="E1258" s="36"/>
      <c r="X1258" s="36"/>
      <c r="Y1258" s="60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</row>
    <row r="1259" spans="1:41" s="4" customFormat="1" ht="12.75" hidden="1">
      <c r="A1259" s="5"/>
      <c r="D1259" s="72"/>
      <c r="E1259" s="36"/>
      <c r="X1259" s="36"/>
      <c r="Y1259" s="60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</row>
    <row r="1260" spans="1:41" s="4" customFormat="1" ht="12.75" hidden="1">
      <c r="A1260" s="5"/>
      <c r="D1260" s="72"/>
      <c r="E1260" s="36"/>
      <c r="X1260" s="36"/>
      <c r="Y1260" s="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</row>
    <row r="1261" spans="1:41" s="4" customFormat="1" ht="12.75" hidden="1">
      <c r="A1261" s="5"/>
      <c r="D1261" s="72"/>
      <c r="E1261" s="36"/>
      <c r="X1261" s="36"/>
      <c r="Y1261" s="60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41" s="4" customFormat="1" ht="12.75" hidden="1">
      <c r="A1262" s="5"/>
      <c r="D1262" s="72"/>
      <c r="E1262" s="36"/>
      <c r="X1262" s="36"/>
      <c r="Y1262" s="60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</row>
    <row r="1263" spans="1:41" s="4" customFormat="1" ht="12.75" hidden="1">
      <c r="A1263" s="5"/>
      <c r="D1263" s="72"/>
      <c r="E1263" s="36"/>
      <c r="X1263" s="36"/>
      <c r="Y1263" s="60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</row>
    <row r="1264" spans="1:41" s="4" customFormat="1" ht="12.75" hidden="1">
      <c r="A1264" s="5"/>
      <c r="D1264" s="72"/>
      <c r="E1264" s="36"/>
      <c r="X1264" s="36"/>
      <c r="Y1264" s="60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</row>
    <row r="1265" spans="1:41" s="4" customFormat="1" ht="12.75" hidden="1">
      <c r="A1265" s="5"/>
      <c r="D1265" s="72"/>
      <c r="E1265" s="36"/>
      <c r="X1265" s="36"/>
      <c r="Y1265" s="60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</row>
    <row r="1266" spans="1:41" s="4" customFormat="1" ht="12.75" hidden="1">
      <c r="A1266" s="5"/>
      <c r="D1266" s="72"/>
      <c r="E1266" s="36"/>
      <c r="X1266" s="36"/>
      <c r="Y1266" s="60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</row>
    <row r="1267" spans="1:41" s="4" customFormat="1" ht="12.75" hidden="1">
      <c r="A1267" s="5"/>
      <c r="D1267" s="72"/>
      <c r="E1267" s="36"/>
      <c r="X1267" s="36"/>
      <c r="Y1267" s="60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</row>
    <row r="1268" spans="1:41" s="4" customFormat="1" ht="12.75" hidden="1">
      <c r="A1268" s="5"/>
      <c r="D1268" s="72"/>
      <c r="E1268" s="36"/>
      <c r="X1268" s="36"/>
      <c r="Y1268" s="60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</row>
    <row r="1269" spans="1:41" s="4" customFormat="1" ht="12.75" hidden="1">
      <c r="A1269" s="5"/>
      <c r="D1269" s="72"/>
      <c r="E1269" s="36"/>
      <c r="X1269" s="36"/>
      <c r="Y1269" s="60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</row>
    <row r="1270" spans="1:41" s="4" customFormat="1" ht="12.75" hidden="1">
      <c r="A1270" s="5"/>
      <c r="D1270" s="72"/>
      <c r="E1270" s="36"/>
      <c r="X1270" s="36"/>
      <c r="Y1270" s="6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s="4" customFormat="1" ht="12.75" hidden="1">
      <c r="A1271" s="5"/>
      <c r="D1271" s="72"/>
      <c r="E1271" s="36"/>
      <c r="X1271" s="36"/>
      <c r="Y1271" s="60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41" s="4" customFormat="1" ht="12.75" hidden="1">
      <c r="A1272" s="5"/>
      <c r="D1272" s="72"/>
      <c r="E1272" s="36"/>
      <c r="X1272" s="36"/>
      <c r="Y1272" s="60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</row>
    <row r="1273" spans="1:41" s="4" customFormat="1" ht="12.75" hidden="1">
      <c r="A1273" s="5"/>
      <c r="D1273" s="72"/>
      <c r="E1273" s="36"/>
      <c r="X1273" s="36"/>
      <c r="Y1273" s="60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</row>
    <row r="1274" spans="1:41" s="4" customFormat="1" ht="12.75" hidden="1">
      <c r="A1274" s="5"/>
      <c r="D1274" s="72"/>
      <c r="E1274" s="36"/>
      <c r="X1274" s="36"/>
      <c r="Y1274" s="60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</row>
    <row r="1275" spans="1:41" s="4" customFormat="1" ht="12.75" hidden="1">
      <c r="A1275" s="5"/>
      <c r="D1275" s="72"/>
      <c r="E1275" s="36"/>
      <c r="X1275" s="36"/>
      <c r="Y1275" s="60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41" s="4" customFormat="1" ht="12.75" hidden="1">
      <c r="A1276" s="5"/>
      <c r="D1276" s="72"/>
      <c r="E1276" s="36"/>
      <c r="X1276" s="36"/>
      <c r="Y1276" s="60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</row>
    <row r="1277" spans="1:41" s="4" customFormat="1" ht="12.75" hidden="1">
      <c r="A1277" s="5"/>
      <c r="D1277" s="72"/>
      <c r="E1277" s="36"/>
      <c r="X1277" s="36"/>
      <c r="Y1277" s="60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</row>
    <row r="1278" spans="1:41" s="4" customFormat="1" ht="12.75" hidden="1">
      <c r="A1278" s="5"/>
      <c r="D1278" s="72"/>
      <c r="E1278" s="36"/>
      <c r="X1278" s="36"/>
      <c r="Y1278" s="60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</row>
    <row r="1279" spans="1:41" s="4" customFormat="1" ht="12.75" hidden="1">
      <c r="A1279" s="5"/>
      <c r="D1279" s="72"/>
      <c r="E1279" s="36"/>
      <c r="X1279" s="36"/>
      <c r="Y1279" s="60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</row>
    <row r="1280" spans="1:41" s="4" customFormat="1" ht="12.75" hidden="1">
      <c r="A1280" s="5"/>
      <c r="D1280" s="72"/>
      <c r="E1280" s="36"/>
      <c r="X1280" s="36"/>
      <c r="Y1280" s="6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</row>
    <row r="1281" spans="1:41" s="4" customFormat="1" ht="12.75" hidden="1">
      <c r="A1281" s="5"/>
      <c r="D1281" s="72"/>
      <c r="E1281" s="36"/>
      <c r="X1281" s="36"/>
      <c r="Y1281" s="60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</row>
    <row r="1282" spans="1:41" s="4" customFormat="1" ht="12.75" hidden="1">
      <c r="A1282" s="5"/>
      <c r="D1282" s="72"/>
      <c r="E1282" s="36"/>
      <c r="X1282" s="36"/>
      <c r="Y1282" s="60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</row>
    <row r="1283" spans="1:41" s="4" customFormat="1" ht="12.75" hidden="1">
      <c r="A1283" s="5"/>
      <c r="D1283" s="72"/>
      <c r="E1283" s="36"/>
      <c r="X1283" s="36"/>
      <c r="Y1283" s="60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s="4" customFormat="1" ht="12.75" hidden="1">
      <c r="A1284" s="5"/>
      <c r="D1284" s="72"/>
      <c r="E1284" s="36"/>
      <c r="X1284" s="36"/>
      <c r="Y1284" s="60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41" s="4" customFormat="1" ht="12.75" hidden="1">
      <c r="A1285" s="5"/>
      <c r="D1285" s="72"/>
      <c r="E1285" s="36"/>
      <c r="X1285" s="36"/>
      <c r="Y1285" s="60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</row>
    <row r="1286" spans="1:41" s="4" customFormat="1" ht="12.75" hidden="1">
      <c r="A1286" s="5"/>
      <c r="D1286" s="72"/>
      <c r="E1286" s="36"/>
      <c r="X1286" s="36"/>
      <c r="Y1286" s="60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</row>
    <row r="1287" spans="1:41" s="4" customFormat="1" ht="12.75" hidden="1">
      <c r="A1287" s="5"/>
      <c r="D1287" s="72"/>
      <c r="E1287" s="36"/>
      <c r="X1287" s="36"/>
      <c r="Y1287" s="60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</row>
    <row r="1288" spans="1:41" s="4" customFormat="1" ht="12.75" hidden="1">
      <c r="A1288" s="5"/>
      <c r="D1288" s="72"/>
      <c r="E1288" s="36"/>
      <c r="X1288" s="36"/>
      <c r="Y1288" s="60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</row>
    <row r="1289" spans="1:41" s="4" customFormat="1" ht="12.75" hidden="1">
      <c r="A1289" s="5"/>
      <c r="D1289" s="72"/>
      <c r="E1289" s="36"/>
      <c r="X1289" s="36"/>
      <c r="Y1289" s="60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</row>
    <row r="1290" spans="1:41" s="4" customFormat="1" ht="12.75" hidden="1">
      <c r="A1290" s="5"/>
      <c r="D1290" s="72"/>
      <c r="E1290" s="36"/>
      <c r="X1290" s="36"/>
      <c r="Y1290" s="6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</row>
    <row r="1291" spans="1:41" s="4" customFormat="1" ht="12.75" hidden="1">
      <c r="A1291" s="5"/>
      <c r="D1291" s="72"/>
      <c r="E1291" s="36"/>
      <c r="X1291" s="36"/>
      <c r="Y1291" s="60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</row>
    <row r="1292" spans="1:41" s="4" customFormat="1" ht="12.75" hidden="1">
      <c r="A1292" s="5"/>
      <c r="D1292" s="72"/>
      <c r="E1292" s="36"/>
      <c r="X1292" s="36"/>
      <c r="Y1292" s="60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</row>
    <row r="1293" spans="1:41" s="4" customFormat="1" ht="12.75" hidden="1">
      <c r="A1293" s="5"/>
      <c r="D1293" s="72"/>
      <c r="E1293" s="36"/>
      <c r="X1293" s="36"/>
      <c r="Y1293" s="60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</row>
    <row r="1294" spans="1:41" s="4" customFormat="1" ht="12.75" hidden="1">
      <c r="A1294" s="5"/>
      <c r="D1294" s="72"/>
      <c r="E1294" s="36"/>
      <c r="X1294" s="36"/>
      <c r="Y1294" s="60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</row>
    <row r="1295" spans="1:41" s="4" customFormat="1" ht="12.75" hidden="1">
      <c r="A1295" s="5"/>
      <c r="D1295" s="72"/>
      <c r="E1295" s="36"/>
      <c r="X1295" s="36"/>
      <c r="Y1295" s="60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</row>
    <row r="1296" spans="1:41" s="4" customFormat="1" ht="12.75" hidden="1">
      <c r="A1296" s="5"/>
      <c r="D1296" s="72"/>
      <c r="E1296" s="36"/>
      <c r="X1296" s="36"/>
      <c r="Y1296" s="60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</row>
    <row r="1297" spans="1:41" s="4" customFormat="1" ht="12.75" hidden="1">
      <c r="A1297" s="5"/>
      <c r="D1297" s="72"/>
      <c r="E1297" s="36"/>
      <c r="X1297" s="36"/>
      <c r="Y1297" s="60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</row>
    <row r="1298" spans="1:41" s="4" customFormat="1" ht="12.75" hidden="1">
      <c r="A1298" s="5"/>
      <c r="D1298" s="72"/>
      <c r="E1298" s="36"/>
      <c r="X1298" s="36"/>
      <c r="Y1298" s="60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</row>
    <row r="1299" spans="1:41" s="4" customFormat="1" ht="12.75" hidden="1">
      <c r="A1299" s="5"/>
      <c r="D1299" s="72"/>
      <c r="E1299" s="36"/>
      <c r="X1299" s="36"/>
      <c r="Y1299" s="60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</row>
    <row r="1300" spans="1:41" s="4" customFormat="1" ht="12.75" hidden="1">
      <c r="A1300" s="5"/>
      <c r="D1300" s="72"/>
      <c r="E1300" s="36"/>
      <c r="X1300" s="36"/>
      <c r="Y1300" s="6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</row>
    <row r="1301" spans="1:41" s="4" customFormat="1" ht="12.75" hidden="1">
      <c r="A1301" s="5"/>
      <c r="D1301" s="72"/>
      <c r="E1301" s="36"/>
      <c r="X1301" s="36"/>
      <c r="Y1301" s="60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</row>
    <row r="1302" spans="1:41" s="4" customFormat="1" ht="12.75" hidden="1">
      <c r="A1302" s="5"/>
      <c r="D1302" s="72"/>
      <c r="E1302" s="36"/>
      <c r="X1302" s="36"/>
      <c r="Y1302" s="60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</row>
    <row r="1303" spans="1:41" s="4" customFormat="1" ht="12.75" hidden="1">
      <c r="A1303" s="5"/>
      <c r="D1303" s="72"/>
      <c r="E1303" s="36"/>
      <c r="X1303" s="36"/>
      <c r="Y1303" s="60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</row>
    <row r="1304" spans="1:41" s="4" customFormat="1" ht="12.75" hidden="1">
      <c r="A1304" s="5"/>
      <c r="D1304" s="72"/>
      <c r="E1304" s="36"/>
      <c r="X1304" s="36"/>
      <c r="Y1304" s="60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s="4" customFormat="1" ht="12.75" hidden="1">
      <c r="A1305" s="5"/>
      <c r="D1305" s="72"/>
      <c r="E1305" s="36"/>
      <c r="X1305" s="36"/>
      <c r="Y1305" s="60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41" s="4" customFormat="1" ht="12.75" hidden="1">
      <c r="A1306" s="5"/>
      <c r="D1306" s="72"/>
      <c r="E1306" s="36"/>
      <c r="X1306" s="36"/>
      <c r="Y1306" s="60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</row>
    <row r="1307" spans="1:41" s="4" customFormat="1" ht="12.75" hidden="1">
      <c r="A1307" s="5"/>
      <c r="D1307" s="72"/>
      <c r="E1307" s="36"/>
      <c r="X1307" s="36"/>
      <c r="Y1307" s="60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</row>
    <row r="1308" spans="1:41" s="4" customFormat="1" ht="12.75" hidden="1">
      <c r="A1308" s="5"/>
      <c r="D1308" s="72"/>
      <c r="E1308" s="36"/>
      <c r="X1308" s="36"/>
      <c r="Y1308" s="60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</row>
    <row r="1309" spans="1:41" s="4" customFormat="1" ht="12.75" hidden="1">
      <c r="A1309" s="5"/>
      <c r="D1309" s="72"/>
      <c r="E1309" s="36"/>
      <c r="X1309" s="36"/>
      <c r="Y1309" s="60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</row>
    <row r="1310" spans="1:41" s="4" customFormat="1" ht="12.75" hidden="1">
      <c r="A1310" s="5"/>
      <c r="D1310" s="72"/>
      <c r="E1310" s="36"/>
      <c r="X1310" s="36"/>
      <c r="Y1310" s="6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</row>
    <row r="1311" spans="1:41" s="4" customFormat="1" ht="12.75" hidden="1">
      <c r="A1311" s="5"/>
      <c r="D1311" s="72"/>
      <c r="E1311" s="36"/>
      <c r="X1311" s="36"/>
      <c r="Y1311" s="60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41" s="4" customFormat="1" ht="12.75" hidden="1">
      <c r="A1312" s="5"/>
      <c r="D1312" s="72"/>
      <c r="E1312" s="36"/>
      <c r="X1312" s="36"/>
      <c r="Y1312" s="60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</row>
    <row r="1313" spans="1:41" s="4" customFormat="1" ht="12.75" hidden="1">
      <c r="A1313" s="5"/>
      <c r="D1313" s="72"/>
      <c r="E1313" s="36"/>
      <c r="X1313" s="36"/>
      <c r="Y1313" s="60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</row>
    <row r="1314" spans="1:41" s="4" customFormat="1" ht="12.75" hidden="1">
      <c r="A1314" s="5"/>
      <c r="D1314" s="72"/>
      <c r="E1314" s="36"/>
      <c r="X1314" s="36"/>
      <c r="Y1314" s="60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</row>
    <row r="1315" spans="1:41" s="4" customFormat="1" ht="12.75" hidden="1">
      <c r="A1315" s="5"/>
      <c r="D1315" s="72"/>
      <c r="E1315" s="36"/>
      <c r="X1315" s="36"/>
      <c r="Y1315" s="60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</row>
    <row r="1316" spans="1:41" s="4" customFormat="1" ht="12.75" hidden="1">
      <c r="A1316" s="5"/>
      <c r="D1316" s="72"/>
      <c r="E1316" s="36"/>
      <c r="X1316" s="36"/>
      <c r="Y1316" s="60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</row>
    <row r="1317" spans="1:41" s="4" customFormat="1" ht="12.75" hidden="1">
      <c r="A1317" s="5"/>
      <c r="D1317" s="72"/>
      <c r="E1317" s="36"/>
      <c r="X1317" s="36"/>
      <c r="Y1317" s="60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</row>
    <row r="1318" spans="1:41" s="4" customFormat="1" ht="12.75" hidden="1">
      <c r="A1318" s="5"/>
      <c r="D1318" s="72"/>
      <c r="E1318" s="36"/>
      <c r="X1318" s="36"/>
      <c r="Y1318" s="60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</row>
    <row r="1319" spans="1:41" s="4" customFormat="1" ht="12.75" hidden="1">
      <c r="A1319" s="5"/>
      <c r="D1319" s="72"/>
      <c r="E1319" s="36"/>
      <c r="X1319" s="36"/>
      <c r="Y1319" s="60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</row>
    <row r="1320" spans="1:41" s="4" customFormat="1" ht="12.75" hidden="1">
      <c r="A1320" s="5"/>
      <c r="D1320" s="72"/>
      <c r="E1320" s="36"/>
      <c r="X1320" s="36"/>
      <c r="Y1320" s="6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</row>
    <row r="1321" spans="1:41" s="4" customFormat="1" ht="12.75" hidden="1">
      <c r="A1321" s="5"/>
      <c r="D1321" s="72"/>
      <c r="E1321" s="36"/>
      <c r="X1321" s="36"/>
      <c r="Y1321" s="60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</row>
    <row r="1322" spans="1:41" s="4" customFormat="1" ht="12.75" hidden="1">
      <c r="A1322" s="5"/>
      <c r="D1322" s="72"/>
      <c r="E1322" s="36"/>
      <c r="X1322" s="36"/>
      <c r="Y1322" s="60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</row>
    <row r="1323" spans="1:41" s="4" customFormat="1" ht="12.75" hidden="1">
      <c r="A1323" s="5"/>
      <c r="D1323" s="72"/>
      <c r="E1323" s="36"/>
      <c r="X1323" s="36"/>
      <c r="Y1323" s="60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</row>
    <row r="1324" spans="1:41" s="4" customFormat="1" ht="12.75" hidden="1">
      <c r="A1324" s="5"/>
      <c r="D1324" s="72"/>
      <c r="E1324" s="36"/>
      <c r="X1324" s="36"/>
      <c r="Y1324" s="60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</row>
    <row r="1325" spans="1:41" s="4" customFormat="1" ht="12.75" hidden="1">
      <c r="A1325" s="5"/>
      <c r="D1325" s="72"/>
      <c r="E1325" s="36"/>
      <c r="X1325" s="36"/>
      <c r="Y1325" s="60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</row>
    <row r="1326" spans="1:41" s="4" customFormat="1" ht="12.75" hidden="1">
      <c r="A1326" s="5"/>
      <c r="D1326" s="72"/>
      <c r="E1326" s="36"/>
      <c r="X1326" s="36"/>
      <c r="Y1326" s="60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</row>
    <row r="1327" spans="1:41" s="4" customFormat="1" ht="12.75" hidden="1">
      <c r="A1327" s="5"/>
      <c r="D1327" s="72"/>
      <c r="E1327" s="36"/>
      <c r="X1327" s="36"/>
      <c r="Y1327" s="60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</row>
    <row r="1328" spans="1:41" s="4" customFormat="1" ht="12.75" hidden="1">
      <c r="A1328" s="5"/>
      <c r="D1328" s="72"/>
      <c r="E1328" s="36"/>
      <c r="X1328" s="36"/>
      <c r="Y1328" s="60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</row>
    <row r="1329" spans="1:41" s="4" customFormat="1" ht="12.75" hidden="1">
      <c r="A1329" s="5"/>
      <c r="D1329" s="72"/>
      <c r="E1329" s="36"/>
      <c r="X1329" s="36"/>
      <c r="Y1329" s="60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</row>
    <row r="1330" spans="1:41" s="4" customFormat="1" ht="12.75" hidden="1">
      <c r="A1330" s="5"/>
      <c r="D1330" s="72"/>
      <c r="E1330" s="36"/>
      <c r="X1330" s="36"/>
      <c r="Y1330" s="6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</row>
    <row r="1331" spans="1:41" s="4" customFormat="1" ht="12.75" hidden="1">
      <c r="A1331" s="5"/>
      <c r="D1331" s="72"/>
      <c r="E1331" s="36"/>
      <c r="X1331" s="36"/>
      <c r="Y1331" s="60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</row>
    <row r="1332" spans="1:41" s="4" customFormat="1" ht="12.75" hidden="1">
      <c r="A1332" s="5"/>
      <c r="D1332" s="72"/>
      <c r="E1332" s="36"/>
      <c r="X1332" s="36"/>
      <c r="Y1332" s="60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41" s="4" customFormat="1" ht="12.75" hidden="1">
      <c r="A1333" s="5"/>
      <c r="D1333" s="72"/>
      <c r="E1333" s="36"/>
      <c r="X1333" s="36"/>
      <c r="Y1333" s="60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</row>
    <row r="1334" spans="1:41" s="4" customFormat="1" ht="12.75" hidden="1">
      <c r="A1334" s="5"/>
      <c r="D1334" s="72"/>
      <c r="E1334" s="36"/>
      <c r="X1334" s="36"/>
      <c r="Y1334" s="60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</row>
    <row r="1335" spans="1:41" s="4" customFormat="1" ht="12.75" hidden="1">
      <c r="A1335" s="5"/>
      <c r="D1335" s="72"/>
      <c r="E1335" s="36"/>
      <c r="X1335" s="36"/>
      <c r="Y1335" s="60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</row>
    <row r="1336" spans="1:41" s="4" customFormat="1" ht="12.75" hidden="1">
      <c r="A1336" s="5"/>
      <c r="D1336" s="72"/>
      <c r="E1336" s="36"/>
      <c r="X1336" s="36"/>
      <c r="Y1336" s="60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</row>
    <row r="1337" spans="1:41" s="4" customFormat="1" ht="12.75" hidden="1">
      <c r="A1337" s="5"/>
      <c r="D1337" s="72"/>
      <c r="E1337" s="36"/>
      <c r="X1337" s="36"/>
      <c r="Y1337" s="60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</row>
    <row r="1338" spans="1:41" s="4" customFormat="1" ht="12.75" hidden="1">
      <c r="A1338" s="5"/>
      <c r="D1338" s="72"/>
      <c r="E1338" s="36"/>
      <c r="X1338" s="36"/>
      <c r="Y1338" s="60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</row>
    <row r="1339" spans="1:41" s="4" customFormat="1" ht="12.75" hidden="1">
      <c r="A1339" s="5"/>
      <c r="D1339" s="72"/>
      <c r="E1339" s="36"/>
      <c r="X1339" s="36"/>
      <c r="Y1339" s="60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</row>
    <row r="1340" spans="1:41" s="4" customFormat="1" ht="12.75" hidden="1">
      <c r="A1340" s="5"/>
      <c r="D1340" s="72"/>
      <c r="E1340" s="36"/>
      <c r="X1340" s="36"/>
      <c r="Y1340" s="6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</row>
    <row r="1341" spans="1:41" s="4" customFormat="1" ht="12.75" hidden="1">
      <c r="A1341" s="5"/>
      <c r="D1341" s="72"/>
      <c r="E1341" s="36"/>
      <c r="X1341" s="36"/>
      <c r="Y1341" s="60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</row>
    <row r="1342" spans="1:41" s="4" customFormat="1" ht="12.75" hidden="1">
      <c r="A1342" s="5"/>
      <c r="D1342" s="72"/>
      <c r="E1342" s="36"/>
      <c r="X1342" s="36"/>
      <c r="Y1342" s="60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</row>
    <row r="1343" spans="1:41" s="4" customFormat="1" ht="12.75" hidden="1">
      <c r="A1343" s="5"/>
      <c r="D1343" s="72"/>
      <c r="E1343" s="36"/>
      <c r="X1343" s="36"/>
      <c r="Y1343" s="60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</row>
    <row r="1344" spans="1:41" s="4" customFormat="1" ht="12.75" hidden="1">
      <c r="A1344" s="5"/>
      <c r="D1344" s="72"/>
      <c r="E1344" s="36"/>
      <c r="X1344" s="36"/>
      <c r="Y1344" s="60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</row>
    <row r="1345" spans="1:41" s="4" customFormat="1" ht="12.75" hidden="1">
      <c r="A1345" s="5"/>
      <c r="D1345" s="72"/>
      <c r="E1345" s="36"/>
      <c r="X1345" s="36"/>
      <c r="Y1345" s="60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</row>
    <row r="1346" spans="1:41" s="4" customFormat="1" ht="12.75" hidden="1">
      <c r="A1346" s="5"/>
      <c r="D1346" s="72"/>
      <c r="E1346" s="36"/>
      <c r="X1346" s="36"/>
      <c r="Y1346" s="60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</row>
    <row r="1347" spans="1:41" s="4" customFormat="1" ht="12.75" hidden="1">
      <c r="A1347" s="5"/>
      <c r="D1347" s="72"/>
      <c r="E1347" s="36"/>
      <c r="X1347" s="36"/>
      <c r="Y1347" s="60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</row>
    <row r="1348" spans="1:41" s="4" customFormat="1" ht="12.75" hidden="1">
      <c r="A1348" s="5"/>
      <c r="D1348" s="72"/>
      <c r="E1348" s="36"/>
      <c r="X1348" s="36"/>
      <c r="Y1348" s="60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</row>
    <row r="1349" spans="1:41" s="4" customFormat="1" ht="12.75" hidden="1">
      <c r="A1349" s="5"/>
      <c r="D1349" s="72"/>
      <c r="E1349" s="36"/>
      <c r="X1349" s="36"/>
      <c r="Y1349" s="60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</row>
    <row r="1350" spans="1:41" s="4" customFormat="1" ht="12.75" hidden="1">
      <c r="A1350" s="5"/>
      <c r="D1350" s="72"/>
      <c r="E1350" s="36"/>
      <c r="X1350" s="36"/>
      <c r="Y1350" s="6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</row>
    <row r="1351" spans="1:41" s="4" customFormat="1" ht="12.75" hidden="1">
      <c r="A1351" s="5"/>
      <c r="D1351" s="72"/>
      <c r="E1351" s="36"/>
      <c r="X1351" s="36"/>
      <c r="Y1351" s="60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</row>
    <row r="1352" spans="1:41" s="4" customFormat="1" ht="12.75" hidden="1">
      <c r="A1352" s="5"/>
      <c r="D1352" s="72"/>
      <c r="E1352" s="36"/>
      <c r="X1352" s="36"/>
      <c r="Y1352" s="60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</row>
    <row r="1353" spans="1:41" s="4" customFormat="1" ht="12.75" hidden="1">
      <c r="A1353" s="5"/>
      <c r="D1353" s="72"/>
      <c r="E1353" s="36"/>
      <c r="X1353" s="36"/>
      <c r="Y1353" s="60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</row>
    <row r="1354" spans="1:41" s="4" customFormat="1" ht="12.75" hidden="1">
      <c r="A1354" s="5"/>
      <c r="D1354" s="72"/>
      <c r="E1354" s="36"/>
      <c r="X1354" s="36"/>
      <c r="Y1354" s="60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</row>
    <row r="1355" spans="1:41" s="4" customFormat="1" ht="12.75" hidden="1">
      <c r="A1355" s="5"/>
      <c r="D1355" s="72"/>
      <c r="E1355" s="36"/>
      <c r="X1355" s="36"/>
      <c r="Y1355" s="60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</row>
    <row r="1356" spans="1:41" s="4" customFormat="1" ht="12.75" hidden="1">
      <c r="A1356" s="5"/>
      <c r="D1356" s="72"/>
      <c r="E1356" s="36"/>
      <c r="X1356" s="36"/>
      <c r="Y1356" s="60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</row>
    <row r="1357" spans="1:41" s="4" customFormat="1" ht="12.75" hidden="1">
      <c r="A1357" s="5"/>
      <c r="D1357" s="72"/>
      <c r="E1357" s="36"/>
      <c r="X1357" s="36"/>
      <c r="Y1357" s="60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</row>
    <row r="1358" spans="1:41" s="4" customFormat="1" ht="12.75" hidden="1">
      <c r="A1358" s="5"/>
      <c r="D1358" s="72"/>
      <c r="E1358" s="36"/>
      <c r="X1358" s="36"/>
      <c r="Y1358" s="60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</row>
    <row r="1359" spans="1:41" s="4" customFormat="1" ht="12.75" hidden="1">
      <c r="A1359" s="5"/>
      <c r="D1359" s="72"/>
      <c r="E1359" s="36"/>
      <c r="X1359" s="36"/>
      <c r="Y1359" s="60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</row>
    <row r="1360" spans="1:41" s="4" customFormat="1" ht="12.75" hidden="1">
      <c r="A1360" s="5"/>
      <c r="D1360" s="72"/>
      <c r="E1360" s="36"/>
      <c r="X1360" s="36"/>
      <c r="Y1360" s="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</row>
    <row r="1361" spans="1:41" s="4" customFormat="1" ht="12.75" hidden="1">
      <c r="A1361" s="5"/>
      <c r="D1361" s="72"/>
      <c r="E1361" s="36"/>
      <c r="X1361" s="36"/>
      <c r="Y1361" s="60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</row>
    <row r="1362" spans="1:41" s="4" customFormat="1" ht="12.75" hidden="1">
      <c r="A1362" s="5"/>
      <c r="D1362" s="72"/>
      <c r="E1362" s="36"/>
      <c r="X1362" s="36"/>
      <c r="Y1362" s="60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</row>
    <row r="1363" spans="1:41" s="4" customFormat="1" ht="12.75" hidden="1">
      <c r="A1363" s="5"/>
      <c r="D1363" s="72"/>
      <c r="E1363" s="36"/>
      <c r="X1363" s="36"/>
      <c r="Y1363" s="60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</row>
    <row r="1364" spans="1:41" s="4" customFormat="1" ht="12.75" hidden="1">
      <c r="A1364" s="5"/>
      <c r="D1364" s="72"/>
      <c r="E1364" s="36"/>
      <c r="X1364" s="36"/>
      <c r="Y1364" s="60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</row>
    <row r="1365" spans="1:41" s="4" customFormat="1" ht="12.75" hidden="1">
      <c r="A1365" s="5"/>
      <c r="D1365" s="72"/>
      <c r="E1365" s="36"/>
      <c r="X1365" s="36"/>
      <c r="Y1365" s="60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</row>
    <row r="1366" spans="1:41" s="4" customFormat="1" ht="12.75" hidden="1">
      <c r="A1366" s="5"/>
      <c r="D1366" s="72"/>
      <c r="E1366" s="36"/>
      <c r="X1366" s="36"/>
      <c r="Y1366" s="60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</row>
    <row r="1367" spans="1:41" s="4" customFormat="1" ht="12.75" hidden="1">
      <c r="A1367" s="5"/>
      <c r="D1367" s="72"/>
      <c r="E1367" s="36"/>
      <c r="X1367" s="36"/>
      <c r="Y1367" s="60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</row>
    <row r="1368" spans="1:41" s="4" customFormat="1" ht="12.75" hidden="1">
      <c r="A1368" s="5"/>
      <c r="D1368" s="72"/>
      <c r="E1368" s="36"/>
      <c r="X1368" s="36"/>
      <c r="Y1368" s="60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</row>
    <row r="1369" spans="1:41" s="4" customFormat="1" ht="12.75" hidden="1">
      <c r="A1369" s="5"/>
      <c r="D1369" s="72"/>
      <c r="E1369" s="36"/>
      <c r="X1369" s="36"/>
      <c r="Y1369" s="60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</row>
    <row r="1370" spans="1:41" s="4" customFormat="1" ht="12.75" hidden="1">
      <c r="A1370" s="5"/>
      <c r="D1370" s="72"/>
      <c r="E1370" s="36"/>
      <c r="X1370" s="36"/>
      <c r="Y1370" s="6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</row>
    <row r="1371" spans="1:41" s="4" customFormat="1" ht="12.75" hidden="1">
      <c r="A1371" s="5"/>
      <c r="D1371" s="72"/>
      <c r="E1371" s="36"/>
      <c r="X1371" s="36"/>
      <c r="Y1371" s="60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</row>
    <row r="1372" spans="1:41" s="4" customFormat="1" ht="12.75" hidden="1">
      <c r="A1372" s="5"/>
      <c r="D1372" s="72"/>
      <c r="E1372" s="36"/>
      <c r="X1372" s="36"/>
      <c r="Y1372" s="60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</row>
    <row r="1373" spans="1:41" s="4" customFormat="1" ht="12.75" hidden="1">
      <c r="A1373" s="5"/>
      <c r="D1373" s="72"/>
      <c r="E1373" s="36"/>
      <c r="X1373" s="36"/>
      <c r="Y1373" s="60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</row>
    <row r="1374" spans="1:41" s="4" customFormat="1" ht="12.75" hidden="1">
      <c r="A1374" s="5"/>
      <c r="D1374" s="72"/>
      <c r="E1374" s="36"/>
      <c r="X1374" s="36"/>
      <c r="Y1374" s="60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</row>
    <row r="1375" spans="1:41" s="4" customFormat="1" ht="12.75" hidden="1">
      <c r="A1375" s="5"/>
      <c r="D1375" s="72"/>
      <c r="E1375" s="36"/>
      <c r="X1375" s="36"/>
      <c r="Y1375" s="60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</row>
    <row r="1376" spans="1:41" s="4" customFormat="1" ht="12.75" hidden="1">
      <c r="A1376" s="5"/>
      <c r="D1376" s="72"/>
      <c r="E1376" s="36"/>
      <c r="X1376" s="36"/>
      <c r="Y1376" s="60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</row>
    <row r="1377" spans="1:41" s="4" customFormat="1" ht="12.75" hidden="1">
      <c r="A1377" s="5"/>
      <c r="D1377" s="72"/>
      <c r="E1377" s="36"/>
      <c r="X1377" s="36"/>
      <c r="Y1377" s="60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</row>
    <row r="1378" spans="1:41" s="4" customFormat="1" ht="12.75" hidden="1">
      <c r="A1378" s="5"/>
      <c r="D1378" s="72"/>
      <c r="E1378" s="36"/>
      <c r="X1378" s="36"/>
      <c r="Y1378" s="60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</row>
    <row r="1379" spans="1:41" s="4" customFormat="1" ht="12.75" hidden="1">
      <c r="A1379" s="5"/>
      <c r="D1379" s="72"/>
      <c r="E1379" s="36"/>
      <c r="X1379" s="36"/>
      <c r="Y1379" s="60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</row>
    <row r="1380" spans="1:41" s="4" customFormat="1" ht="12.75" hidden="1">
      <c r="A1380" s="5"/>
      <c r="D1380" s="72"/>
      <c r="E1380" s="36"/>
      <c r="X1380" s="36"/>
      <c r="Y1380" s="6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</row>
    <row r="1381" spans="1:41" s="4" customFormat="1" ht="12.75" hidden="1">
      <c r="A1381" s="5"/>
      <c r="D1381" s="72"/>
      <c r="E1381" s="36"/>
      <c r="X1381" s="36"/>
      <c r="Y1381" s="60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</row>
    <row r="1382" spans="1:41" s="4" customFormat="1" ht="12.75" hidden="1">
      <c r="A1382" s="5"/>
      <c r="D1382" s="72"/>
      <c r="E1382" s="36"/>
      <c r="X1382" s="36"/>
      <c r="Y1382" s="60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</row>
    <row r="1383" spans="1:41" s="4" customFormat="1" ht="12.75" hidden="1">
      <c r="A1383" s="5"/>
      <c r="D1383" s="72"/>
      <c r="E1383" s="36"/>
      <c r="X1383" s="36"/>
      <c r="Y1383" s="60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</row>
    <row r="1384" spans="1:41" s="4" customFormat="1" ht="12.75" hidden="1">
      <c r="A1384" s="5"/>
      <c r="D1384" s="72"/>
      <c r="E1384" s="36"/>
      <c r="X1384" s="36"/>
      <c r="Y1384" s="60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</row>
    <row r="1385" spans="1:41" s="4" customFormat="1" ht="12.75" hidden="1">
      <c r="A1385" s="5"/>
      <c r="D1385" s="72"/>
      <c r="E1385" s="36"/>
      <c r="X1385" s="36"/>
      <c r="Y1385" s="60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</row>
    <row r="1386" spans="1:41" s="4" customFormat="1" ht="12.75" hidden="1">
      <c r="A1386" s="5"/>
      <c r="D1386" s="72"/>
      <c r="E1386" s="36"/>
      <c r="X1386" s="36"/>
      <c r="Y1386" s="60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</row>
    <row r="1387" spans="1:41" s="4" customFormat="1" ht="12.75" hidden="1">
      <c r="A1387" s="5"/>
      <c r="D1387" s="72"/>
      <c r="E1387" s="36"/>
      <c r="X1387" s="36"/>
      <c r="Y1387" s="60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</row>
    <row r="1388" spans="1:41" s="4" customFormat="1" ht="12.75" hidden="1">
      <c r="A1388" s="5"/>
      <c r="D1388" s="72"/>
      <c r="E1388" s="36"/>
      <c r="X1388" s="36"/>
      <c r="Y1388" s="60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</row>
    <row r="1389" spans="1:41" s="4" customFormat="1" ht="12.75" hidden="1">
      <c r="A1389" s="5"/>
      <c r="D1389" s="72"/>
      <c r="E1389" s="36"/>
      <c r="X1389" s="36"/>
      <c r="Y1389" s="60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</row>
    <row r="1390" spans="1:41" s="4" customFormat="1" ht="12.75" hidden="1">
      <c r="A1390" s="5"/>
      <c r="D1390" s="72"/>
      <c r="E1390" s="36"/>
      <c r="X1390" s="36"/>
      <c r="Y1390" s="6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</row>
    <row r="1391" spans="1:41" s="4" customFormat="1" ht="12.75" hidden="1">
      <c r="A1391" s="5"/>
      <c r="D1391" s="72"/>
      <c r="E1391" s="36"/>
      <c r="X1391" s="36"/>
      <c r="Y1391" s="60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</row>
    <row r="1392" spans="1:41" s="4" customFormat="1" ht="12.75" hidden="1">
      <c r="A1392" s="5"/>
      <c r="D1392" s="72"/>
      <c r="E1392" s="36"/>
      <c r="X1392" s="36"/>
      <c r="Y1392" s="60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</row>
    <row r="1393" spans="1:41" s="4" customFormat="1" ht="12.75" hidden="1">
      <c r="A1393" s="5"/>
      <c r="D1393" s="72"/>
      <c r="E1393" s="36"/>
      <c r="X1393" s="36"/>
      <c r="Y1393" s="60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</row>
    <row r="1394" spans="1:41" s="4" customFormat="1" ht="12.75" hidden="1">
      <c r="A1394" s="5"/>
      <c r="D1394" s="72"/>
      <c r="E1394" s="36"/>
      <c r="X1394" s="36"/>
      <c r="Y1394" s="60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</row>
    <row r="1395" spans="1:41" s="4" customFormat="1" ht="12.75" hidden="1">
      <c r="A1395" s="5"/>
      <c r="D1395" s="72"/>
      <c r="E1395" s="36"/>
      <c r="X1395" s="36"/>
      <c r="Y1395" s="60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</row>
    <row r="1396" spans="1:41" s="4" customFormat="1" ht="12.75" hidden="1">
      <c r="A1396" s="5"/>
      <c r="D1396" s="72"/>
      <c r="E1396" s="36"/>
      <c r="X1396" s="36"/>
      <c r="Y1396" s="60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</row>
    <row r="1397" spans="1:41" s="4" customFormat="1" ht="12.75" hidden="1">
      <c r="A1397" s="5"/>
      <c r="D1397" s="72"/>
      <c r="E1397" s="36"/>
      <c r="X1397" s="36"/>
      <c r="Y1397" s="60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</row>
    <row r="1398" spans="1:41" s="4" customFormat="1" ht="12.75" hidden="1">
      <c r="A1398" s="5"/>
      <c r="D1398" s="72"/>
      <c r="E1398" s="36"/>
      <c r="X1398" s="36"/>
      <c r="Y1398" s="60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</row>
    <row r="1399" spans="1:41" s="4" customFormat="1" ht="12.75" hidden="1">
      <c r="A1399" s="5"/>
      <c r="D1399" s="72"/>
      <c r="E1399" s="36"/>
      <c r="X1399" s="36"/>
      <c r="Y1399" s="60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</row>
    <row r="1400" spans="1:41" s="4" customFormat="1" ht="12.75" hidden="1">
      <c r="A1400" s="5"/>
      <c r="D1400" s="72"/>
      <c r="E1400" s="36"/>
      <c r="X1400" s="36"/>
      <c r="Y1400" s="6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</row>
    <row r="1401" spans="1:41" s="4" customFormat="1" ht="12.75" hidden="1">
      <c r="A1401" s="5"/>
      <c r="D1401" s="72"/>
      <c r="E1401" s="36"/>
      <c r="X1401" s="36"/>
      <c r="Y1401" s="60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</row>
    <row r="1402" spans="1:41" s="4" customFormat="1" ht="12.75" hidden="1">
      <c r="A1402" s="5"/>
      <c r="D1402" s="72"/>
      <c r="E1402" s="36"/>
      <c r="X1402" s="36"/>
      <c r="Y1402" s="60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</row>
    <row r="1403" spans="1:41" s="4" customFormat="1" ht="12.75" hidden="1">
      <c r="A1403" s="5"/>
      <c r="D1403" s="72"/>
      <c r="E1403" s="36"/>
      <c r="X1403" s="36"/>
      <c r="Y1403" s="60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</row>
    <row r="1404" spans="1:41" s="4" customFormat="1" ht="12.75" hidden="1">
      <c r="A1404" s="5"/>
      <c r="D1404" s="72"/>
      <c r="E1404" s="36"/>
      <c r="X1404" s="36"/>
      <c r="Y1404" s="60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</row>
    <row r="1405" spans="1:41" s="4" customFormat="1" ht="12.75" hidden="1">
      <c r="A1405" s="5"/>
      <c r="D1405" s="72"/>
      <c r="E1405" s="36"/>
      <c r="X1405" s="36"/>
      <c r="Y1405" s="60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</row>
    <row r="1406" spans="1:41" s="4" customFormat="1" ht="12.75" hidden="1">
      <c r="A1406" s="5"/>
      <c r="D1406" s="72"/>
      <c r="E1406" s="36"/>
      <c r="X1406" s="36"/>
      <c r="Y1406" s="60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</row>
    <row r="1407" spans="1:41" s="4" customFormat="1" ht="12.75" hidden="1">
      <c r="A1407" s="5"/>
      <c r="D1407" s="72"/>
      <c r="E1407" s="36"/>
      <c r="X1407" s="36"/>
      <c r="Y1407" s="60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</row>
    <row r="1408" spans="1:41" s="4" customFormat="1" ht="12.75" hidden="1">
      <c r="A1408" s="5"/>
      <c r="D1408" s="72"/>
      <c r="E1408" s="36"/>
      <c r="X1408" s="36"/>
      <c r="Y1408" s="60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</row>
    <row r="1409" spans="1:41" s="4" customFormat="1" ht="12.75" hidden="1">
      <c r="A1409" s="5"/>
      <c r="D1409" s="72"/>
      <c r="E1409" s="36"/>
      <c r="X1409" s="36"/>
      <c r="Y1409" s="60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</row>
    <row r="1410" spans="1:41" s="4" customFormat="1" ht="12.75" hidden="1">
      <c r="A1410" s="5"/>
      <c r="D1410" s="72"/>
      <c r="E1410" s="36"/>
      <c r="X1410" s="36"/>
      <c r="Y1410" s="6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</row>
    <row r="1411" spans="1:41" s="4" customFormat="1" ht="12.75" hidden="1">
      <c r="A1411" s="5"/>
      <c r="D1411" s="72"/>
      <c r="E1411" s="36"/>
      <c r="X1411" s="36"/>
      <c r="Y1411" s="60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</row>
    <row r="1412" spans="1:41" s="4" customFormat="1" ht="12.75" hidden="1">
      <c r="A1412" s="5"/>
      <c r="D1412" s="72"/>
      <c r="E1412" s="36"/>
      <c r="X1412" s="36"/>
      <c r="Y1412" s="60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</row>
    <row r="1413" spans="1:41" s="4" customFormat="1" ht="12.75" hidden="1">
      <c r="A1413" s="5"/>
      <c r="D1413" s="72"/>
      <c r="E1413" s="36"/>
      <c r="X1413" s="36"/>
      <c r="Y1413" s="60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</row>
    <row r="1414" spans="1:41" s="4" customFormat="1" ht="12.75" hidden="1">
      <c r="A1414" s="5"/>
      <c r="D1414" s="72"/>
      <c r="E1414" s="36"/>
      <c r="X1414" s="36"/>
      <c r="Y1414" s="60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</row>
    <row r="1415" spans="1:41" s="4" customFormat="1" ht="12.75" hidden="1">
      <c r="A1415" s="5"/>
      <c r="D1415" s="72"/>
      <c r="E1415" s="36"/>
      <c r="X1415" s="36"/>
      <c r="Y1415" s="60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</row>
    <row r="1416" spans="1:41" s="4" customFormat="1" ht="12.75" hidden="1">
      <c r="A1416" s="5"/>
      <c r="D1416" s="72"/>
      <c r="E1416" s="36"/>
      <c r="X1416" s="36"/>
      <c r="Y1416" s="60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</row>
    <row r="1417" spans="1:41" s="4" customFormat="1" ht="12.75" hidden="1">
      <c r="A1417" s="5"/>
      <c r="D1417" s="72"/>
      <c r="E1417" s="36"/>
      <c r="X1417" s="36"/>
      <c r="Y1417" s="60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</row>
    <row r="1418" spans="1:41" s="4" customFormat="1" ht="12.75" hidden="1">
      <c r="A1418" s="5"/>
      <c r="D1418" s="72"/>
      <c r="E1418" s="36"/>
      <c r="X1418" s="36"/>
      <c r="Y1418" s="60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</row>
    <row r="1419" spans="1:41" s="4" customFormat="1" ht="12.75" hidden="1">
      <c r="A1419" s="5"/>
      <c r="D1419" s="72"/>
      <c r="E1419" s="36"/>
      <c r="X1419" s="36"/>
      <c r="Y1419" s="60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</row>
    <row r="1420" spans="1:41" s="4" customFormat="1" ht="12.75" hidden="1">
      <c r="A1420" s="5"/>
      <c r="D1420" s="72"/>
      <c r="E1420" s="36"/>
      <c r="X1420" s="36"/>
      <c r="Y1420" s="6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</row>
    <row r="1421" spans="1:41" s="4" customFormat="1" ht="12.75" hidden="1">
      <c r="A1421" s="5"/>
      <c r="D1421" s="72"/>
      <c r="E1421" s="36"/>
      <c r="X1421" s="36"/>
      <c r="Y1421" s="60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</row>
    <row r="1422" spans="1:41" s="4" customFormat="1" ht="12.75" hidden="1">
      <c r="A1422" s="5"/>
      <c r="D1422" s="72"/>
      <c r="E1422" s="36"/>
      <c r="X1422" s="36"/>
      <c r="Y1422" s="60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</row>
    <row r="1423" spans="1:41" s="4" customFormat="1" ht="12.75" hidden="1">
      <c r="A1423" s="5"/>
      <c r="D1423" s="72"/>
      <c r="E1423" s="36"/>
      <c r="X1423" s="36"/>
      <c r="Y1423" s="60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</row>
    <row r="1424" spans="1:41" s="4" customFormat="1" ht="12.75" hidden="1">
      <c r="A1424" s="5"/>
      <c r="D1424" s="72"/>
      <c r="E1424" s="36"/>
      <c r="X1424" s="36"/>
      <c r="Y1424" s="60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</row>
    <row r="1425" spans="1:41" s="4" customFormat="1" ht="12.75" hidden="1">
      <c r="A1425" s="5"/>
      <c r="D1425" s="72"/>
      <c r="E1425" s="36"/>
      <c r="X1425" s="36"/>
      <c r="Y1425" s="60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</row>
    <row r="1426" spans="1:41" s="4" customFormat="1" ht="12.75" hidden="1">
      <c r="A1426" s="5"/>
      <c r="D1426" s="72"/>
      <c r="E1426" s="36"/>
      <c r="X1426" s="36"/>
      <c r="Y1426" s="60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</row>
    <row r="1427" spans="1:41" s="4" customFormat="1" ht="12.75" hidden="1">
      <c r="A1427" s="5"/>
      <c r="D1427" s="72"/>
      <c r="E1427" s="36"/>
      <c r="X1427" s="36"/>
      <c r="Y1427" s="60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</row>
    <row r="1428" spans="1:41" s="4" customFormat="1" ht="12.75" hidden="1">
      <c r="A1428" s="5"/>
      <c r="D1428" s="72"/>
      <c r="E1428" s="36"/>
      <c r="X1428" s="36"/>
      <c r="Y1428" s="60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</row>
    <row r="1429" spans="1:41" s="4" customFormat="1" ht="12.75" hidden="1">
      <c r="A1429" s="5"/>
      <c r="D1429" s="72"/>
      <c r="E1429" s="36"/>
      <c r="X1429" s="36"/>
      <c r="Y1429" s="60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</row>
    <row r="1430" spans="1:41" s="4" customFormat="1" ht="12.75" hidden="1">
      <c r="A1430" s="5"/>
      <c r="D1430" s="72"/>
      <c r="E1430" s="36"/>
      <c r="X1430" s="36"/>
      <c r="Y1430" s="6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</row>
    <row r="1431" spans="1:41" s="4" customFormat="1" ht="12.75" hidden="1">
      <c r="A1431" s="5"/>
      <c r="D1431" s="72"/>
      <c r="E1431" s="36"/>
      <c r="X1431" s="36"/>
      <c r="Y1431" s="60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</row>
    <row r="1432" spans="1:41" s="4" customFormat="1" ht="12.75" hidden="1">
      <c r="A1432" s="5"/>
      <c r="D1432" s="72"/>
      <c r="E1432" s="36"/>
      <c r="X1432" s="36"/>
      <c r="Y1432" s="60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</row>
    <row r="1433" spans="1:41" s="4" customFormat="1" ht="12.75" hidden="1">
      <c r="A1433" s="5"/>
      <c r="D1433" s="72"/>
      <c r="E1433" s="36"/>
      <c r="X1433" s="36"/>
      <c r="Y1433" s="60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</row>
    <row r="1434" spans="1:41" s="4" customFormat="1" ht="12.75" hidden="1">
      <c r="A1434" s="5"/>
      <c r="D1434" s="72"/>
      <c r="E1434" s="36"/>
      <c r="X1434" s="36"/>
      <c r="Y1434" s="60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</row>
    <row r="1435" spans="1:41" s="4" customFormat="1" ht="12.75" hidden="1">
      <c r="A1435" s="5"/>
      <c r="D1435" s="72"/>
      <c r="E1435" s="36"/>
      <c r="X1435" s="36"/>
      <c r="Y1435" s="60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</row>
    <row r="1436" spans="1:41" s="4" customFormat="1" ht="12.75" hidden="1">
      <c r="A1436" s="5"/>
      <c r="D1436" s="72"/>
      <c r="E1436" s="36"/>
      <c r="X1436" s="36"/>
      <c r="Y1436" s="60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</row>
    <row r="1437" spans="1:41" s="4" customFormat="1" ht="12.75" hidden="1">
      <c r="A1437" s="5"/>
      <c r="D1437" s="72"/>
      <c r="E1437" s="36"/>
      <c r="X1437" s="36"/>
      <c r="Y1437" s="60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</row>
    <row r="1438" spans="1:41" s="4" customFormat="1" ht="12.75" hidden="1">
      <c r="A1438" s="5"/>
      <c r="D1438" s="72"/>
      <c r="E1438" s="36"/>
      <c r="X1438" s="36"/>
      <c r="Y1438" s="60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</row>
    <row r="1439" spans="1:41" s="4" customFormat="1" ht="12.75" hidden="1">
      <c r="A1439" s="5"/>
      <c r="D1439" s="72"/>
      <c r="E1439" s="36"/>
      <c r="X1439" s="36"/>
      <c r="Y1439" s="60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</row>
    <row r="1440" spans="1:41" s="4" customFormat="1" ht="12.75" hidden="1">
      <c r="A1440" s="5"/>
      <c r="D1440" s="72"/>
      <c r="E1440" s="36"/>
      <c r="X1440" s="36"/>
      <c r="Y1440" s="6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</row>
    <row r="1441" spans="1:41" s="4" customFormat="1" ht="12.75" hidden="1">
      <c r="A1441" s="5"/>
      <c r="D1441" s="72"/>
      <c r="E1441" s="36"/>
      <c r="X1441" s="36"/>
      <c r="Y1441" s="60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</row>
    <row r="1442" spans="1:41" s="4" customFormat="1" ht="12.75" hidden="1">
      <c r="A1442" s="5"/>
      <c r="D1442" s="72"/>
      <c r="E1442" s="36"/>
      <c r="X1442" s="36"/>
      <c r="Y1442" s="60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</row>
    <row r="1443" spans="1:41" s="4" customFormat="1" ht="12.75" hidden="1">
      <c r="A1443" s="5"/>
      <c r="D1443" s="72"/>
      <c r="E1443" s="36"/>
      <c r="X1443" s="36"/>
      <c r="Y1443" s="60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</row>
    <row r="1444" spans="1:41" s="4" customFormat="1" ht="12.75" hidden="1">
      <c r="A1444" s="5"/>
      <c r="D1444" s="72"/>
      <c r="E1444" s="36"/>
      <c r="X1444" s="36"/>
      <c r="Y1444" s="60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</row>
    <row r="1445" spans="1:41" s="4" customFormat="1" ht="12.75" hidden="1">
      <c r="A1445" s="5"/>
      <c r="D1445" s="72"/>
      <c r="E1445" s="36"/>
      <c r="X1445" s="36"/>
      <c r="Y1445" s="60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</row>
    <row r="1446" spans="1:41" s="4" customFormat="1" ht="12.75" hidden="1">
      <c r="A1446" s="5"/>
      <c r="D1446" s="72"/>
      <c r="E1446" s="36"/>
      <c r="X1446" s="36"/>
      <c r="Y1446" s="60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</row>
    <row r="1447" spans="1:41" s="4" customFormat="1" ht="12.75" hidden="1">
      <c r="A1447" s="5"/>
      <c r="D1447" s="72"/>
      <c r="E1447" s="36"/>
      <c r="X1447" s="36"/>
      <c r="Y1447" s="60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</row>
    <row r="1448" spans="1:41" s="4" customFormat="1" ht="12.75" hidden="1">
      <c r="A1448" s="5"/>
      <c r="D1448" s="72"/>
      <c r="E1448" s="36"/>
      <c r="X1448" s="36"/>
      <c r="Y1448" s="60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</row>
    <row r="1449" spans="1:41" s="4" customFormat="1" ht="12.75" hidden="1">
      <c r="A1449" s="5"/>
      <c r="D1449" s="72"/>
      <c r="E1449" s="36"/>
      <c r="X1449" s="36"/>
      <c r="Y1449" s="60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</row>
    <row r="1450" spans="1:41" s="4" customFormat="1" ht="12.75" hidden="1">
      <c r="A1450" s="5"/>
      <c r="D1450" s="72"/>
      <c r="E1450" s="36"/>
      <c r="X1450" s="36"/>
      <c r="Y1450" s="6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</row>
    <row r="1451" spans="1:41" s="4" customFormat="1" ht="12.75" hidden="1">
      <c r="A1451" s="5"/>
      <c r="D1451" s="72"/>
      <c r="E1451" s="36"/>
      <c r="X1451" s="36"/>
      <c r="Y1451" s="60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</row>
    <row r="1452" spans="1:41" s="4" customFormat="1" ht="12.75" hidden="1">
      <c r="A1452" s="5"/>
      <c r="D1452" s="72"/>
      <c r="E1452" s="36"/>
      <c r="X1452" s="36"/>
      <c r="Y1452" s="60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</row>
    <row r="1453" spans="1:41" s="4" customFormat="1" ht="12.75" hidden="1">
      <c r="A1453" s="5"/>
      <c r="D1453" s="72"/>
      <c r="E1453" s="36"/>
      <c r="X1453" s="36"/>
      <c r="Y1453" s="60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</row>
    <row r="1454" spans="1:41" s="4" customFormat="1" ht="12.75" hidden="1">
      <c r="A1454" s="5"/>
      <c r="D1454" s="72"/>
      <c r="E1454" s="36"/>
      <c r="X1454" s="36"/>
      <c r="Y1454" s="60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</row>
    <row r="1455" spans="1:41" s="4" customFormat="1" ht="12.75" hidden="1">
      <c r="A1455" s="5"/>
      <c r="D1455" s="72"/>
      <c r="E1455" s="36"/>
      <c r="X1455" s="36"/>
      <c r="Y1455" s="60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</row>
    <row r="1456" spans="1:41" s="4" customFormat="1" ht="12.75" hidden="1">
      <c r="A1456" s="5"/>
      <c r="D1456" s="72"/>
      <c r="E1456" s="36"/>
      <c r="X1456" s="36"/>
      <c r="Y1456" s="60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</row>
    <row r="1457" spans="1:41" s="4" customFormat="1" ht="12.75" hidden="1">
      <c r="A1457" s="5"/>
      <c r="D1457" s="72"/>
      <c r="E1457" s="36"/>
      <c r="X1457" s="36"/>
      <c r="Y1457" s="60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</row>
    <row r="1458" spans="1:41" s="4" customFormat="1" ht="12.75" hidden="1">
      <c r="A1458" s="5"/>
      <c r="D1458" s="72"/>
      <c r="E1458" s="36"/>
      <c r="X1458" s="36"/>
      <c r="Y1458" s="60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</row>
    <row r="1459" spans="1:41" s="4" customFormat="1" ht="12.75" hidden="1">
      <c r="A1459" s="5"/>
      <c r="D1459" s="72"/>
      <c r="E1459" s="36"/>
      <c r="X1459" s="36"/>
      <c r="Y1459" s="60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</row>
    <row r="1460" spans="1:41" s="4" customFormat="1" ht="12.75" hidden="1">
      <c r="A1460" s="5"/>
      <c r="D1460" s="72"/>
      <c r="E1460" s="36"/>
      <c r="X1460" s="36"/>
      <c r="Y1460" s="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</row>
    <row r="1461" spans="1:41" s="4" customFormat="1" ht="12.75" hidden="1">
      <c r="A1461" s="5"/>
      <c r="D1461" s="72"/>
      <c r="E1461" s="36"/>
      <c r="X1461" s="36"/>
      <c r="Y1461" s="60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</row>
    <row r="1462" spans="1:41" s="4" customFormat="1" ht="12.75" hidden="1">
      <c r="A1462" s="5"/>
      <c r="D1462" s="72"/>
      <c r="E1462" s="36"/>
      <c r="X1462" s="36"/>
      <c r="Y1462" s="60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</row>
    <row r="1463" spans="1:41" s="4" customFormat="1" ht="12.75" hidden="1">
      <c r="A1463" s="5"/>
      <c r="D1463" s="72"/>
      <c r="E1463" s="36"/>
      <c r="X1463" s="36"/>
      <c r="Y1463" s="60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</row>
    <row r="1464" spans="1:41" s="4" customFormat="1" ht="12.75" hidden="1">
      <c r="A1464" s="5"/>
      <c r="D1464" s="72"/>
      <c r="E1464" s="36"/>
      <c r="X1464" s="36"/>
      <c r="Y1464" s="60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</row>
    <row r="1465" spans="1:41" s="4" customFormat="1" ht="12.75" hidden="1">
      <c r="A1465" s="5"/>
      <c r="D1465" s="72"/>
      <c r="E1465" s="36"/>
      <c r="X1465" s="36"/>
      <c r="Y1465" s="60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</row>
    <row r="1466" spans="1:41" s="4" customFormat="1" ht="12.75" hidden="1">
      <c r="A1466" s="5"/>
      <c r="D1466" s="72"/>
      <c r="E1466" s="36"/>
      <c r="X1466" s="36"/>
      <c r="Y1466" s="60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</row>
    <row r="1467" spans="1:41" s="4" customFormat="1" ht="12.75" hidden="1">
      <c r="A1467" s="5"/>
      <c r="D1467" s="72"/>
      <c r="E1467" s="36"/>
      <c r="X1467" s="36"/>
      <c r="Y1467" s="60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</row>
    <row r="1468" spans="1:41" s="4" customFormat="1" ht="12.75" hidden="1">
      <c r="A1468" s="5"/>
      <c r="D1468" s="72"/>
      <c r="E1468" s="36"/>
      <c r="X1468" s="36"/>
      <c r="Y1468" s="60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</row>
    <row r="1469" spans="1:41" s="4" customFormat="1" ht="12.75" hidden="1">
      <c r="A1469" s="5"/>
      <c r="D1469" s="72"/>
      <c r="E1469" s="36"/>
      <c r="X1469" s="36"/>
      <c r="Y1469" s="60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</row>
    <row r="1470" spans="1:41" s="4" customFormat="1" ht="12.75" hidden="1">
      <c r="A1470" s="5"/>
      <c r="D1470" s="72"/>
      <c r="E1470" s="36"/>
      <c r="X1470" s="36"/>
      <c r="Y1470" s="6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</row>
    <row r="1471" spans="1:41" s="4" customFormat="1" ht="12.75" hidden="1">
      <c r="A1471" s="5"/>
      <c r="D1471" s="72"/>
      <c r="E1471" s="36"/>
      <c r="X1471" s="36"/>
      <c r="Y1471" s="60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</row>
    <row r="1472" spans="1:41" s="4" customFormat="1" ht="12.75" hidden="1">
      <c r="A1472" s="5"/>
      <c r="D1472" s="72"/>
      <c r="E1472" s="36"/>
      <c r="X1472" s="36"/>
      <c r="Y1472" s="60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</row>
    <row r="1473" spans="1:41" s="4" customFormat="1" ht="12.75" hidden="1">
      <c r="A1473" s="5"/>
      <c r="D1473" s="72"/>
      <c r="E1473" s="36"/>
      <c r="X1473" s="36"/>
      <c r="Y1473" s="60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</row>
    <row r="1474" spans="1:41" s="4" customFormat="1" ht="12.75" hidden="1">
      <c r="A1474" s="5"/>
      <c r="D1474" s="72"/>
      <c r="E1474" s="36"/>
      <c r="X1474" s="36"/>
      <c r="Y1474" s="60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</row>
    <row r="1475" spans="1:41" s="4" customFormat="1" ht="12.75" hidden="1">
      <c r="A1475" s="5"/>
      <c r="D1475" s="72"/>
      <c r="E1475" s="36"/>
      <c r="X1475" s="36"/>
      <c r="Y1475" s="60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</row>
    <row r="1476" spans="1:41" s="4" customFormat="1" ht="12.75" hidden="1">
      <c r="A1476" s="5"/>
      <c r="D1476" s="72"/>
      <c r="E1476" s="36"/>
      <c r="X1476" s="36"/>
      <c r="Y1476" s="60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</row>
    <row r="1477" spans="1:41" s="4" customFormat="1" ht="12.75" hidden="1">
      <c r="A1477" s="5"/>
      <c r="D1477" s="72"/>
      <c r="E1477" s="36"/>
      <c r="X1477" s="36"/>
      <c r="Y1477" s="60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</row>
    <row r="1478" spans="1:41" s="4" customFormat="1" ht="12.75" hidden="1">
      <c r="A1478" s="5"/>
      <c r="D1478" s="72"/>
      <c r="E1478" s="36"/>
      <c r="X1478" s="36"/>
      <c r="Y1478" s="60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</row>
    <row r="1479" spans="1:41" s="4" customFormat="1" ht="12.75" hidden="1">
      <c r="A1479" s="5"/>
      <c r="D1479" s="72"/>
      <c r="E1479" s="36"/>
      <c r="X1479" s="36"/>
      <c r="Y1479" s="60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</row>
    <row r="1480" spans="1:41" s="4" customFormat="1" ht="12.75" hidden="1">
      <c r="A1480" s="5"/>
      <c r="D1480" s="72"/>
      <c r="E1480" s="36"/>
      <c r="X1480" s="36"/>
      <c r="Y1480" s="6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</row>
    <row r="1481" spans="1:41" s="4" customFormat="1" ht="12.75" hidden="1">
      <c r="A1481" s="5"/>
      <c r="D1481" s="72"/>
      <c r="E1481" s="36"/>
      <c r="X1481" s="36"/>
      <c r="Y1481" s="60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</row>
    <row r="1482" spans="1:41" s="4" customFormat="1" ht="12.75" hidden="1">
      <c r="A1482" s="5"/>
      <c r="D1482" s="72"/>
      <c r="E1482" s="36"/>
      <c r="X1482" s="36"/>
      <c r="Y1482" s="60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</row>
    <row r="1483" spans="1:41" s="4" customFormat="1" ht="12.75" hidden="1">
      <c r="A1483" s="5"/>
      <c r="D1483" s="72"/>
      <c r="E1483" s="36"/>
      <c r="X1483" s="36"/>
      <c r="Y1483" s="60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</row>
    <row r="1484" spans="1:41" s="4" customFormat="1" ht="12.75" hidden="1">
      <c r="A1484" s="5"/>
      <c r="D1484" s="72"/>
      <c r="E1484" s="36"/>
      <c r="X1484" s="36"/>
      <c r="Y1484" s="60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</row>
    <row r="1485" spans="1:41" s="4" customFormat="1" ht="12.75" hidden="1">
      <c r="A1485" s="5"/>
      <c r="D1485" s="72"/>
      <c r="E1485" s="36"/>
      <c r="X1485" s="36"/>
      <c r="Y1485" s="60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</row>
    <row r="1486" spans="1:41" s="4" customFormat="1" ht="12.75" hidden="1">
      <c r="A1486" s="5"/>
      <c r="D1486" s="72"/>
      <c r="E1486" s="36"/>
      <c r="X1486" s="36"/>
      <c r="Y1486" s="60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</row>
    <row r="1487" spans="1:41" s="4" customFormat="1" ht="12.75" hidden="1">
      <c r="A1487" s="5"/>
      <c r="D1487" s="72"/>
      <c r="E1487" s="36"/>
      <c r="X1487" s="36"/>
      <c r="Y1487" s="60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</row>
    <row r="1488" spans="1:41" s="4" customFormat="1" ht="12.75" hidden="1">
      <c r="A1488" s="5"/>
      <c r="D1488" s="72"/>
      <c r="E1488" s="36"/>
      <c r="X1488" s="36"/>
      <c r="Y1488" s="60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</row>
    <row r="1489" spans="1:41" s="4" customFormat="1" ht="12.75" hidden="1">
      <c r="A1489" s="5"/>
      <c r="D1489" s="72"/>
      <c r="E1489" s="36"/>
      <c r="X1489" s="36"/>
      <c r="Y1489" s="60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</row>
    <row r="1490" spans="1:41" s="4" customFormat="1" ht="12.75" hidden="1">
      <c r="A1490" s="5"/>
      <c r="D1490" s="72"/>
      <c r="E1490" s="36"/>
      <c r="X1490" s="36"/>
      <c r="Y1490" s="6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</row>
    <row r="1491" spans="1:41" s="4" customFormat="1" ht="12.75" hidden="1">
      <c r="A1491" s="5"/>
      <c r="D1491" s="72"/>
      <c r="E1491" s="36"/>
      <c r="X1491" s="36"/>
      <c r="Y1491" s="60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</row>
    <row r="1492" spans="1:41" s="4" customFormat="1" ht="12.75" hidden="1">
      <c r="A1492" s="5"/>
      <c r="D1492" s="72"/>
      <c r="E1492" s="36"/>
      <c r="X1492" s="36"/>
      <c r="Y1492" s="60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</row>
    <row r="1493" spans="1:41" s="4" customFormat="1" ht="12.75" hidden="1">
      <c r="A1493" s="5"/>
      <c r="D1493" s="72"/>
      <c r="E1493" s="36"/>
      <c r="X1493" s="36"/>
      <c r="Y1493" s="60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</row>
    <row r="1494" spans="1:41" s="4" customFormat="1" ht="12.75" hidden="1">
      <c r="A1494" s="5"/>
      <c r="D1494" s="72"/>
      <c r="E1494" s="36"/>
      <c r="X1494" s="36"/>
      <c r="Y1494" s="60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</row>
    <row r="1495" spans="1:41" s="4" customFormat="1" ht="12.75" hidden="1">
      <c r="A1495" s="5"/>
      <c r="D1495" s="72"/>
      <c r="E1495" s="36"/>
      <c r="X1495" s="36"/>
      <c r="Y1495" s="60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</row>
    <row r="1496" spans="1:41" s="4" customFormat="1" ht="12.75" hidden="1">
      <c r="A1496" s="5"/>
      <c r="D1496" s="72"/>
      <c r="E1496" s="36"/>
      <c r="X1496" s="36"/>
      <c r="Y1496" s="60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</row>
    <row r="1497" spans="1:41" s="4" customFormat="1" ht="12.75" hidden="1">
      <c r="A1497" s="5"/>
      <c r="D1497" s="72"/>
      <c r="E1497" s="36"/>
      <c r="X1497" s="36"/>
      <c r="Y1497" s="60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</row>
    <row r="1498" spans="1:41" s="4" customFormat="1" ht="12.75" hidden="1">
      <c r="A1498" s="5"/>
      <c r="D1498" s="72"/>
      <c r="E1498" s="36"/>
      <c r="X1498" s="36"/>
      <c r="Y1498" s="60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</row>
    <row r="1499" spans="1:41" s="4" customFormat="1" ht="12.75" hidden="1">
      <c r="A1499" s="5"/>
      <c r="D1499" s="72"/>
      <c r="E1499" s="36"/>
      <c r="X1499" s="36"/>
      <c r="Y1499" s="60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</row>
    <row r="1500" spans="1:41" s="4" customFormat="1" ht="12.75" hidden="1">
      <c r="A1500" s="5"/>
      <c r="D1500" s="72"/>
      <c r="E1500" s="36"/>
      <c r="X1500" s="36"/>
      <c r="Y1500" s="6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</row>
    <row r="1501" spans="1:41" s="4" customFormat="1" ht="12.75" hidden="1">
      <c r="A1501" s="5"/>
      <c r="D1501" s="72"/>
      <c r="E1501" s="36"/>
      <c r="X1501" s="36"/>
      <c r="Y1501" s="60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</row>
    <row r="1502" spans="1:41" s="4" customFormat="1" ht="12.75" hidden="1">
      <c r="A1502" s="5"/>
      <c r="D1502" s="72"/>
      <c r="E1502" s="36"/>
      <c r="X1502" s="36"/>
      <c r="Y1502" s="60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</row>
    <row r="1503" spans="1:41" s="4" customFormat="1" ht="12.75" hidden="1">
      <c r="A1503" s="5"/>
      <c r="D1503" s="72"/>
      <c r="E1503" s="36"/>
      <c r="X1503" s="36"/>
      <c r="Y1503" s="60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</row>
    <row r="1504" spans="1:41" s="4" customFormat="1" ht="12.75" hidden="1">
      <c r="A1504" s="5"/>
      <c r="D1504" s="72"/>
      <c r="E1504" s="36"/>
      <c r="X1504" s="36"/>
      <c r="Y1504" s="60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</row>
    <row r="1505" spans="1:41" s="4" customFormat="1" ht="12.75" hidden="1">
      <c r="A1505" s="5"/>
      <c r="D1505" s="72"/>
      <c r="E1505" s="36"/>
      <c r="X1505" s="36"/>
      <c r="Y1505" s="60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</row>
    <row r="1506" spans="1:41" s="4" customFormat="1" ht="12.75" hidden="1">
      <c r="A1506" s="5"/>
      <c r="D1506" s="72"/>
      <c r="E1506" s="36"/>
      <c r="X1506" s="36"/>
      <c r="Y1506" s="60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</row>
    <row r="1507" spans="1:41" s="4" customFormat="1" ht="12.75" hidden="1">
      <c r="A1507" s="5"/>
      <c r="D1507" s="72"/>
      <c r="E1507" s="36"/>
      <c r="X1507" s="36"/>
      <c r="Y1507" s="60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</row>
    <row r="1508" spans="1:41" s="4" customFormat="1" ht="12.75" hidden="1">
      <c r="A1508" s="5"/>
      <c r="D1508" s="72"/>
      <c r="E1508" s="36"/>
      <c r="X1508" s="36"/>
      <c r="Y1508" s="60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</row>
    <row r="1509" spans="1:41" s="4" customFormat="1" ht="12.75" hidden="1">
      <c r="A1509" s="5"/>
      <c r="D1509" s="72"/>
      <c r="E1509" s="36"/>
      <c r="X1509" s="36"/>
      <c r="Y1509" s="60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</row>
    <row r="1510" spans="1:41" s="4" customFormat="1" ht="12.75" hidden="1">
      <c r="A1510" s="5"/>
      <c r="D1510" s="72"/>
      <c r="E1510" s="36"/>
      <c r="X1510" s="36"/>
      <c r="Y1510" s="6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</row>
    <row r="1511" spans="1:41" s="4" customFormat="1" ht="12.75" hidden="1">
      <c r="A1511" s="5"/>
      <c r="D1511" s="72"/>
      <c r="E1511" s="36"/>
      <c r="X1511" s="36"/>
      <c r="Y1511" s="60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</row>
    <row r="1512" spans="1:41" s="4" customFormat="1" ht="12.75" hidden="1">
      <c r="A1512" s="5"/>
      <c r="D1512" s="72"/>
      <c r="E1512" s="36"/>
      <c r="X1512" s="36"/>
      <c r="Y1512" s="60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</row>
    <row r="1513" spans="1:41" s="4" customFormat="1" ht="12.75" hidden="1">
      <c r="A1513" s="5"/>
      <c r="D1513" s="72"/>
      <c r="E1513" s="36"/>
      <c r="X1513" s="36"/>
      <c r="Y1513" s="60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</row>
    <row r="1514" spans="1:41" s="4" customFormat="1" ht="12.75" hidden="1">
      <c r="A1514" s="5"/>
      <c r="D1514" s="72"/>
      <c r="E1514" s="36"/>
      <c r="X1514" s="36"/>
      <c r="Y1514" s="60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</row>
    <row r="1515" spans="1:41" s="4" customFormat="1" ht="12.75" hidden="1">
      <c r="A1515" s="5"/>
      <c r="D1515" s="72"/>
      <c r="E1515" s="36"/>
      <c r="X1515" s="36"/>
      <c r="Y1515" s="60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</row>
    <row r="1516" spans="1:41" s="4" customFormat="1" ht="12.75" hidden="1">
      <c r="A1516" s="5"/>
      <c r="D1516" s="72"/>
      <c r="E1516" s="36"/>
      <c r="X1516" s="36"/>
      <c r="Y1516" s="60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</row>
    <row r="1517" spans="1:41" s="4" customFormat="1" ht="12.75" hidden="1">
      <c r="A1517" s="5"/>
      <c r="D1517" s="72"/>
      <c r="E1517" s="36"/>
      <c r="X1517" s="36"/>
      <c r="Y1517" s="60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</row>
    <row r="1518" spans="1:41" s="4" customFormat="1" ht="12.75" hidden="1">
      <c r="A1518" s="5"/>
      <c r="D1518" s="72"/>
      <c r="E1518" s="36"/>
      <c r="X1518" s="36"/>
      <c r="Y1518" s="60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</row>
    <row r="1519" spans="1:41" s="4" customFormat="1" ht="12.75" hidden="1">
      <c r="A1519" s="5"/>
      <c r="D1519" s="72"/>
      <c r="E1519" s="36"/>
      <c r="X1519" s="36"/>
      <c r="Y1519" s="60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</row>
    <row r="1520" spans="1:41" s="4" customFormat="1" ht="12.75" hidden="1">
      <c r="A1520" s="5"/>
      <c r="D1520" s="72"/>
      <c r="E1520" s="36"/>
      <c r="X1520" s="36"/>
      <c r="Y1520" s="6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</row>
    <row r="1521" spans="1:41" s="4" customFormat="1" ht="12.75" hidden="1">
      <c r="A1521" s="5"/>
      <c r="D1521" s="72"/>
      <c r="E1521" s="36"/>
      <c r="X1521" s="36"/>
      <c r="Y1521" s="60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</row>
    <row r="1522" spans="1:41" s="4" customFormat="1" ht="12.75" hidden="1">
      <c r="A1522" s="5"/>
      <c r="D1522" s="72"/>
      <c r="E1522" s="36"/>
      <c r="X1522" s="36"/>
      <c r="Y1522" s="60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</row>
    <row r="1523" spans="1:41" s="4" customFormat="1" ht="12.75" hidden="1">
      <c r="A1523" s="5"/>
      <c r="D1523" s="72"/>
      <c r="E1523" s="36"/>
      <c r="X1523" s="36"/>
      <c r="Y1523" s="60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</row>
    <row r="1524" spans="1:41" s="4" customFormat="1" ht="12.75" hidden="1">
      <c r="A1524" s="5"/>
      <c r="D1524" s="72"/>
      <c r="E1524" s="36"/>
      <c r="X1524" s="36"/>
      <c r="Y1524" s="60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</row>
    <row r="1525" spans="1:41" s="4" customFormat="1" ht="12.75" hidden="1">
      <c r="A1525" s="5"/>
      <c r="D1525" s="72"/>
      <c r="E1525" s="36"/>
      <c r="X1525" s="36"/>
      <c r="Y1525" s="60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</row>
    <row r="1526" spans="1:41" s="4" customFormat="1" ht="12.75" hidden="1">
      <c r="A1526" s="5"/>
      <c r="D1526" s="72"/>
      <c r="E1526" s="36"/>
      <c r="X1526" s="36"/>
      <c r="Y1526" s="60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</row>
    <row r="1527" spans="1:41" s="4" customFormat="1" ht="12.75" hidden="1">
      <c r="A1527" s="5"/>
      <c r="D1527" s="72"/>
      <c r="E1527" s="36"/>
      <c r="X1527" s="36"/>
      <c r="Y1527" s="60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</row>
    <row r="1528" spans="1:41" s="4" customFormat="1" ht="12.75" hidden="1">
      <c r="A1528" s="5"/>
      <c r="D1528" s="72"/>
      <c r="E1528" s="36"/>
      <c r="X1528" s="36"/>
      <c r="Y1528" s="60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</row>
    <row r="1529" spans="1:41" s="4" customFormat="1" ht="12.75" hidden="1">
      <c r="A1529" s="5"/>
      <c r="D1529" s="72"/>
      <c r="E1529" s="36"/>
      <c r="X1529" s="36"/>
      <c r="Y1529" s="60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</row>
    <row r="1530" spans="1:41" s="4" customFormat="1" ht="12.75" hidden="1">
      <c r="A1530" s="5"/>
      <c r="D1530" s="72"/>
      <c r="E1530" s="36"/>
      <c r="X1530" s="36"/>
      <c r="Y1530" s="6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</row>
    <row r="1531" spans="4:41" s="4" customFormat="1" ht="12.75">
      <c r="D1531" s="72"/>
      <c r="E1531" s="36"/>
      <c r="X1531" s="36"/>
      <c r="Y1531" s="60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</row>
    <row r="1532" spans="1:25" ht="12.75">
      <c r="A1532" s="4"/>
      <c r="B1532" s="4"/>
      <c r="C1532" s="4"/>
      <c r="D1532" s="72"/>
      <c r="E1532" s="36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36"/>
      <c r="Y1532" s="60"/>
    </row>
    <row r="1533" spans="1:25" ht="12.75">
      <c r="A1533" s="4"/>
      <c r="B1533" s="4"/>
      <c r="C1533" s="4"/>
      <c r="D1533" s="72"/>
      <c r="E1533" s="36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36"/>
      <c r="Y1533" s="60"/>
    </row>
    <row r="1534" spans="1:25" ht="12.75">
      <c r="A1534" s="4"/>
      <c r="B1534" s="4"/>
      <c r="C1534" s="4"/>
      <c r="D1534" s="72"/>
      <c r="E1534" s="36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36"/>
      <c r="Y1534" s="60"/>
    </row>
    <row r="1535" spans="1:25" ht="12.75">
      <c r="A1535" s="4"/>
      <c r="B1535" s="4"/>
      <c r="C1535" s="4"/>
      <c r="D1535" s="72"/>
      <c r="E1535" s="36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36"/>
      <c r="Y1535" s="60"/>
    </row>
    <row r="1536" spans="1:25" ht="12.75">
      <c r="A1536" s="4"/>
      <c r="B1536" s="4"/>
      <c r="C1536" s="4"/>
      <c r="D1536" s="72"/>
      <c r="E1536" s="36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36"/>
      <c r="Y1536" s="60"/>
    </row>
    <row r="1537" spans="1:25" ht="12.75">
      <c r="A1537" s="4"/>
      <c r="B1537" s="4"/>
      <c r="C1537" s="4"/>
      <c r="D1537" s="72"/>
      <c r="E1537" s="36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36"/>
      <c r="Y1537" s="60"/>
    </row>
    <row r="1538" spans="1:25" ht="12.75">
      <c r="A1538" s="4"/>
      <c r="B1538" s="4"/>
      <c r="C1538" s="4"/>
      <c r="D1538" s="72"/>
      <c r="E1538" s="36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36"/>
      <c r="Y1538" s="60"/>
    </row>
    <row r="1539" spans="1:25" ht="12.75">
      <c r="A1539" s="4"/>
      <c r="B1539" s="4"/>
      <c r="C1539" s="4"/>
      <c r="D1539" s="72"/>
      <c r="E1539" s="36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36"/>
      <c r="Y1539" s="60"/>
    </row>
    <row r="1540" spans="1:25" ht="12.75">
      <c r="A1540" s="4"/>
      <c r="B1540" s="4"/>
      <c r="C1540" s="4"/>
      <c r="D1540" s="72"/>
      <c r="E1540" s="36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36"/>
      <c r="Y1540" s="60"/>
    </row>
    <row r="1541" spans="1:25" ht="12.75">
      <c r="A1541" s="4"/>
      <c r="B1541" s="4"/>
      <c r="C1541" s="4"/>
      <c r="D1541" s="72"/>
      <c r="E1541" s="36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36"/>
      <c r="Y1541" s="60"/>
    </row>
    <row r="1542" spans="1:25" ht="12.75">
      <c r="A1542" s="4"/>
      <c r="B1542" s="4"/>
      <c r="C1542" s="4"/>
      <c r="D1542" s="72"/>
      <c r="E1542" s="36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36"/>
      <c r="Y1542" s="60"/>
    </row>
    <row r="1543" spans="1:25" ht="12.75">
      <c r="A1543" s="4"/>
      <c r="B1543" s="4"/>
      <c r="C1543" s="4"/>
      <c r="D1543" s="72"/>
      <c r="E1543" s="36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36"/>
      <c r="Y1543" s="60"/>
    </row>
    <row r="1544" spans="1:25" ht="12.75">
      <c r="A1544" s="4"/>
      <c r="B1544" s="4"/>
      <c r="C1544" s="4"/>
      <c r="D1544" s="72"/>
      <c r="E1544" s="36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36"/>
      <c r="Y1544" s="60"/>
    </row>
    <row r="1545" spans="1:25" ht="12.75">
      <c r="A1545" s="4"/>
      <c r="B1545" s="4"/>
      <c r="C1545" s="4"/>
      <c r="D1545" s="72"/>
      <c r="E1545" s="36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36"/>
      <c r="Y1545" s="60"/>
    </row>
    <row r="1546" spans="1:25" ht="12.75">
      <c r="A1546" s="4"/>
      <c r="B1546" s="4"/>
      <c r="C1546" s="4"/>
      <c r="D1546" s="72"/>
      <c r="E1546" s="36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36"/>
      <c r="Y1546" s="60"/>
    </row>
    <row r="1547" spans="1:25" ht="12.75">
      <c r="A1547" s="4"/>
      <c r="B1547" s="4"/>
      <c r="C1547" s="4"/>
      <c r="D1547" s="72"/>
      <c r="E1547" s="36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36"/>
      <c r="Y1547" s="60"/>
    </row>
    <row r="1548" spans="1:25" ht="12.75">
      <c r="A1548" s="4"/>
      <c r="B1548" s="4"/>
      <c r="C1548" s="4"/>
      <c r="D1548" s="72"/>
      <c r="E1548" s="36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36"/>
      <c r="Y1548" s="60"/>
    </row>
    <row r="1549" spans="1:25" ht="12.75">
      <c r="A1549" s="4"/>
      <c r="B1549" s="4"/>
      <c r="C1549" s="4"/>
      <c r="D1549" s="72"/>
      <c r="E1549" s="36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36"/>
      <c r="Y1549" s="60"/>
    </row>
    <row r="1550" spans="1:25" ht="12.75">
      <c r="A1550" s="4"/>
      <c r="B1550" s="4"/>
      <c r="C1550" s="4"/>
      <c r="D1550" s="72"/>
      <c r="E1550" s="36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36"/>
      <c r="Y1550" s="60"/>
    </row>
  </sheetData>
  <mergeCells count="25">
    <mergeCell ref="A92:Y92"/>
    <mergeCell ref="A93:Y93"/>
    <mergeCell ref="A94:Y94"/>
    <mergeCell ref="A90:Y90"/>
    <mergeCell ref="A91:Y91"/>
    <mergeCell ref="A1:Y1"/>
    <mergeCell ref="A2:Y2"/>
    <mergeCell ref="A4:Y4"/>
    <mergeCell ref="A5:Y5"/>
    <mergeCell ref="A6:Y6"/>
    <mergeCell ref="A14:Y14"/>
    <mergeCell ref="A7:Y7"/>
    <mergeCell ref="A8:Y8"/>
    <mergeCell ref="A10:Y10"/>
    <mergeCell ref="A11:Y11"/>
    <mergeCell ref="A13:Y13"/>
    <mergeCell ref="A15:AQ15"/>
    <mergeCell ref="D17:D19"/>
    <mergeCell ref="A47:A49"/>
    <mergeCell ref="B47:B49"/>
    <mergeCell ref="C47:C49"/>
    <mergeCell ref="D47:D49"/>
    <mergeCell ref="B17:B19"/>
    <mergeCell ref="C17:C19"/>
    <mergeCell ref="A17:A19"/>
  </mergeCells>
  <printOptions/>
  <pageMargins left="0.5905511811023623" right="0" top="0.7874015748031497" bottom="0.1968503937007874" header="0.5118110236220472" footer="0.5118110236220472"/>
  <pageSetup horizontalDpi="600" verticalDpi="600" orientation="landscape" paperSize="9" scale="60" r:id="rId1"/>
  <rowBreaks count="1" manualBreakCount="1">
    <brk id="46" max="26" man="1"/>
  </rowBreaks>
  <colBreaks count="1" manualBreakCount="1">
    <brk id="25" min="1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</cp:lastModifiedBy>
  <cp:lastPrinted>2009-04-07T10:51:44Z</cp:lastPrinted>
  <dcterms:created xsi:type="dcterms:W3CDTF">2005-04-14T11:53:16Z</dcterms:created>
  <dcterms:modified xsi:type="dcterms:W3CDTF">2009-04-08T06:41:29Z</dcterms:modified>
  <cp:category/>
  <cp:version/>
  <cp:contentType/>
  <cp:contentStatus/>
</cp:coreProperties>
</file>