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597" activeTab="0"/>
  </bookViews>
  <sheets>
    <sheet name="Старший в-т" sheetId="1" r:id="rId1"/>
  </sheets>
  <definedNames>
    <definedName name="_xlnm.Print_Area" localSheetId="0">'Старший в-т'!$A$2:$AA$92</definedName>
  </definedNames>
  <calcPr fullCalcOnLoad="1"/>
</workbook>
</file>

<file path=xl/sharedStrings.xml><?xml version="1.0" encoding="utf-8"?>
<sst xmlns="http://schemas.openxmlformats.org/spreadsheetml/2006/main" count="280" uniqueCount="118">
  <si>
    <t>№</t>
  </si>
  <si>
    <t>Фамилия Имя</t>
  </si>
  <si>
    <t>Команда</t>
  </si>
  <si>
    <t>Старт</t>
  </si>
  <si>
    <t>Пол</t>
  </si>
  <si>
    <t>Узлы</t>
  </si>
  <si>
    <t>Бревно</t>
  </si>
  <si>
    <t>Спуск</t>
  </si>
  <si>
    <t>м</t>
  </si>
  <si>
    <t>ж</t>
  </si>
  <si>
    <t>Рез-т</t>
  </si>
  <si>
    <t>Парал</t>
  </si>
  <si>
    <t>Навес</t>
  </si>
  <si>
    <t>Ориен.</t>
  </si>
  <si>
    <t>Департамент образования, культуры и молодёжной политики Белгородской области</t>
  </si>
  <si>
    <t xml:space="preserve">СЮТур г.Шебекино </t>
  </si>
  <si>
    <t>Областные соревнования воспитанников Центров (Станций) детского и юношеского туризма</t>
  </si>
  <si>
    <t>по пешеходному туризму, посвящённые Году молодёжи</t>
  </si>
  <si>
    <t>5 апреля 2009 г.</t>
  </si>
  <si>
    <t>время</t>
  </si>
  <si>
    <t>штраф</t>
  </si>
  <si>
    <t>БОЦДЮТиЭ РазМах</t>
  </si>
  <si>
    <t>рез-т</t>
  </si>
  <si>
    <t xml:space="preserve">БЛОК </t>
  </si>
  <si>
    <t xml:space="preserve"> </t>
  </si>
  <si>
    <t>Ориен</t>
  </si>
  <si>
    <t>задан</t>
  </si>
  <si>
    <t>Пред</t>
  </si>
  <si>
    <t>штр</t>
  </si>
  <si>
    <t>Подъ</t>
  </si>
  <si>
    <t>Тео-</t>
  </si>
  <si>
    <t>рия</t>
  </si>
  <si>
    <t>Брев-</t>
  </si>
  <si>
    <t>но</t>
  </si>
  <si>
    <t>ем</t>
  </si>
  <si>
    <t>марш</t>
  </si>
  <si>
    <t>Обоз</t>
  </si>
  <si>
    <t>Тра-</t>
  </si>
  <si>
    <t>верс</t>
  </si>
  <si>
    <t>Лазарева Лариса</t>
  </si>
  <si>
    <t>Гурова Александра</t>
  </si>
  <si>
    <t>Тарасова Анна</t>
  </si>
  <si>
    <t>Удовиченко Юлия</t>
  </si>
  <si>
    <t>Кузнецов Роман</t>
  </si>
  <si>
    <t>Сирота Сергей</t>
  </si>
  <si>
    <t xml:space="preserve">БОЦДЮТиЭ Эдельвейс </t>
  </si>
  <si>
    <t>Никитин Евгений</t>
  </si>
  <si>
    <t>Канунников Никита</t>
  </si>
  <si>
    <t>Кулаков Александр</t>
  </si>
  <si>
    <t>Кононенко Александр</t>
  </si>
  <si>
    <t>Федоренко Денис</t>
  </si>
  <si>
    <t>Литовец Алена</t>
  </si>
  <si>
    <t>Суворова Анастасия</t>
  </si>
  <si>
    <t>БОЦДЮТиЭ Ирбис</t>
  </si>
  <si>
    <t>Макухин Сергей</t>
  </si>
  <si>
    <t>Прокопишин Дмитрий</t>
  </si>
  <si>
    <t>Малахов Сергей</t>
  </si>
  <si>
    <t>БОЦДЮТиЭ Север.ветер</t>
  </si>
  <si>
    <t>Шевляков Александр</t>
  </si>
  <si>
    <t>Луценко Алексей</t>
  </si>
  <si>
    <t>Глотов Павел</t>
  </si>
  <si>
    <t>Еременко Юрий</t>
  </si>
  <si>
    <t>Титова Кристина</t>
  </si>
  <si>
    <t>Габелко Мария</t>
  </si>
  <si>
    <t>Сорокина Дарья</t>
  </si>
  <si>
    <t>Неугодов Николай</t>
  </si>
  <si>
    <t>Чуев Алексей</t>
  </si>
  <si>
    <t>Тарасенко Мирослав</t>
  </si>
  <si>
    <t>Чавыкин Дмитрий</t>
  </si>
  <si>
    <t>Дементьева Валентина</t>
  </si>
  <si>
    <t>Натарова Татьяна</t>
  </si>
  <si>
    <t>Лужкова Людмила</t>
  </si>
  <si>
    <t>Грайворонский р-н</t>
  </si>
  <si>
    <t>Шелкопляс Игорь</t>
  </si>
  <si>
    <t>Шелкопляс Ксения</t>
  </si>
  <si>
    <t>Левченко Маша</t>
  </si>
  <si>
    <t>Левченко Мария</t>
  </si>
  <si>
    <t>Изотов Данил</t>
  </si>
  <si>
    <t>Катурга Владимир</t>
  </si>
  <si>
    <t>Склярова Юлия</t>
  </si>
  <si>
    <t>Меридиан</t>
  </si>
  <si>
    <t>Беляков Владислав</t>
  </si>
  <si>
    <t>Ерыгин Александр</t>
  </si>
  <si>
    <t>Кретова Евгения</t>
  </si>
  <si>
    <t>Гладышева Ирина</t>
  </si>
  <si>
    <t>Горовая Клавдия</t>
  </si>
  <si>
    <t>Дубова Татьяна</t>
  </si>
  <si>
    <t>Скоробогатова Карина</t>
  </si>
  <si>
    <t>Коновалов Павел</t>
  </si>
  <si>
    <t>Коновалов Алексей</t>
  </si>
  <si>
    <t>Летюка Евгения</t>
  </si>
  <si>
    <t>Трубина Мария</t>
  </si>
  <si>
    <t>Кучменко Иван</t>
  </si>
  <si>
    <t>Сладков Григорий</t>
  </si>
  <si>
    <t>Поляков Георгий</t>
  </si>
  <si>
    <t>Костерко Екатерина</t>
  </si>
  <si>
    <t>Медведев Владимир</t>
  </si>
  <si>
    <t>Паданева Алена</t>
  </si>
  <si>
    <t>Шевчук Андрей</t>
  </si>
  <si>
    <t>Скворцов Артем</t>
  </si>
  <si>
    <t>Мусаева Наида</t>
  </si>
  <si>
    <t>снят</t>
  </si>
  <si>
    <t>4 уч.</t>
  </si>
  <si>
    <t>г. Белгород, л/м Сосновка</t>
  </si>
  <si>
    <t>Сумма</t>
  </si>
  <si>
    <t>6 рез.</t>
  </si>
  <si>
    <t>Мес-</t>
  </si>
  <si>
    <t>то</t>
  </si>
  <si>
    <t>Прим.</t>
  </si>
  <si>
    <t xml:space="preserve">СТАРШАЯ  ГРУППА  </t>
  </si>
  <si>
    <t>КОМАНДНЫЙ  ПРОТОКОЛ   РЕЗУЛЬТАТОВ</t>
  </si>
  <si>
    <t>Государственное учреждение дополнительного образования детей "Белгородский областной Центр детского и юношеского туризма и экскурсий"</t>
  </si>
  <si>
    <t>Главный судья</t>
  </si>
  <si>
    <t xml:space="preserve">                        В.А. Ченцов</t>
  </si>
  <si>
    <t>Главный секретарь</t>
  </si>
  <si>
    <t>Е.А. Дмитриева</t>
  </si>
  <si>
    <t>3 уч.</t>
  </si>
  <si>
    <t>СЮТур г. Губкин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</si>
</sst>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5"/>
      <name val="Times New Roman"/>
      <family val="1"/>
    </font>
    <font>
      <b/>
      <sz val="15"/>
      <name val="Arial Cyr"/>
      <family val="0"/>
    </font>
    <font>
      <b/>
      <sz val="16"/>
      <color indexed="10"/>
      <name val="Arial"/>
      <family val="2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view="pageBreakPreview" zoomScale="60" zoomScaleNormal="50" workbookViewId="0" topLeftCell="B7">
      <selection activeCell="C23" sqref="C23"/>
    </sheetView>
  </sheetViews>
  <sheetFormatPr defaultColWidth="9.00390625" defaultRowHeight="12.75"/>
  <cols>
    <col min="1" max="1" width="0.37109375" style="0" hidden="1" customWidth="1"/>
    <col min="2" max="2" width="6.125" style="0" customWidth="1"/>
    <col min="3" max="3" width="34.375" style="0" customWidth="1"/>
    <col min="4" max="4" width="38.00390625" style="0" customWidth="1"/>
    <col min="5" max="5" width="7.00390625" style="3" customWidth="1"/>
    <col min="6" max="6" width="8.125" style="1" hidden="1" customWidth="1"/>
    <col min="7" max="7" width="9.00390625" style="0" customWidth="1"/>
    <col min="8" max="8" width="8.00390625" style="0" hidden="1" customWidth="1"/>
    <col min="9" max="9" width="8.00390625" style="0" customWidth="1"/>
    <col min="10" max="10" width="9.625" style="0" customWidth="1"/>
    <col min="11" max="11" width="9.00390625" style="0" customWidth="1"/>
    <col min="12" max="12" width="10.875" style="0" customWidth="1"/>
    <col min="13" max="13" width="9.875" style="0" customWidth="1"/>
    <col min="14" max="14" width="9.00390625" style="0" customWidth="1"/>
    <col min="15" max="15" width="8.875" style="0" customWidth="1"/>
    <col min="16" max="16" width="8.25390625" style="0" customWidth="1"/>
    <col min="17" max="17" width="9.875" style="0" hidden="1" customWidth="1"/>
    <col min="18" max="18" width="9.25390625" style="0" hidden="1" customWidth="1"/>
    <col min="19" max="19" width="9.00390625" style="0" hidden="1" customWidth="1"/>
    <col min="20" max="20" width="8.75390625" style="0" hidden="1" customWidth="1"/>
    <col min="21" max="21" width="9.625" style="0" customWidth="1"/>
    <col min="22" max="22" width="8.125" style="0" customWidth="1"/>
    <col min="23" max="23" width="8.625" style="0" customWidth="1"/>
    <col min="24" max="24" width="9.625" style="0" customWidth="1"/>
    <col min="25" max="25" width="10.00390625" style="1" customWidth="1"/>
    <col min="26" max="26" width="7.625" style="1" customWidth="1"/>
    <col min="27" max="27" width="10.00390625" style="0" customWidth="1"/>
    <col min="28" max="43" width="0" style="0" hidden="1" customWidth="1"/>
  </cols>
  <sheetData>
    <row r="1" spans="1:27" ht="20.25" hidden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20.25" hidden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20.25" hidden="1">
      <c r="A3" s="9"/>
      <c r="B3" s="9"/>
      <c r="C3" s="9"/>
      <c r="D3" s="9"/>
      <c r="E3" s="10"/>
      <c r="F3" s="11"/>
      <c r="G3" s="9"/>
      <c r="H3" s="9"/>
      <c r="I3" s="9"/>
      <c r="J3" s="9"/>
      <c r="K3" s="9"/>
      <c r="L3" s="9"/>
      <c r="M3" s="9"/>
      <c r="N3" s="9"/>
      <c r="O3" s="9"/>
      <c r="P3" s="9"/>
      <c r="Q3" s="12"/>
      <c r="R3" s="12"/>
      <c r="S3" s="12"/>
      <c r="T3" s="12"/>
      <c r="U3" s="12"/>
      <c r="V3" s="12"/>
      <c r="W3" s="12"/>
      <c r="X3" s="12"/>
      <c r="Y3" s="13"/>
      <c r="Z3" s="13"/>
      <c r="AA3" s="12"/>
    </row>
    <row r="4" spans="1:27" ht="20.25" hidden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20.25" hidden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ht="20.25" hidden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ht="20.25">
      <c r="A7" s="88" t="s">
        <v>14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7" ht="20.25">
      <c r="A8" s="88" t="s">
        <v>111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27" ht="20.25">
      <c r="A9" s="20"/>
      <c r="B9" s="20"/>
      <c r="C9" s="20"/>
      <c r="D9" s="20"/>
      <c r="E9" s="21"/>
      <c r="F9" s="2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2"/>
      <c r="Z9" s="22"/>
      <c r="AA9" s="20"/>
    </row>
    <row r="10" spans="1:27" ht="22.5">
      <c r="A10" s="89" t="s">
        <v>16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22.5">
      <c r="A11" s="89" t="s">
        <v>17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27" ht="20.25">
      <c r="A12" s="19"/>
      <c r="B12" s="23"/>
      <c r="C12" s="19" t="s">
        <v>18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 t="s">
        <v>103</v>
      </c>
      <c r="Y12" s="19"/>
      <c r="Z12" s="19"/>
      <c r="AA12" s="23"/>
    </row>
    <row r="13" spans="1:27" ht="20.25">
      <c r="A13" s="82" t="s">
        <v>110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1:27" ht="30" customHeight="1">
      <c r="A14" s="87" t="s">
        <v>109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ht="17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20.25">
      <c r="A16" s="79"/>
      <c r="B16" s="79" t="s">
        <v>4</v>
      </c>
      <c r="C16" s="79" t="s">
        <v>1</v>
      </c>
      <c r="D16" s="79" t="s">
        <v>2</v>
      </c>
      <c r="E16" s="83" t="s">
        <v>0</v>
      </c>
      <c r="F16" s="59" t="s">
        <v>3</v>
      </c>
      <c r="G16" s="35" t="s">
        <v>27</v>
      </c>
      <c r="H16" s="36"/>
      <c r="I16" s="60" t="s">
        <v>30</v>
      </c>
      <c r="J16" s="35" t="s">
        <v>12</v>
      </c>
      <c r="K16" s="37" t="s">
        <v>5</v>
      </c>
      <c r="L16" s="37" t="s">
        <v>25</v>
      </c>
      <c r="M16" s="61" t="s">
        <v>23</v>
      </c>
      <c r="N16" s="35" t="s">
        <v>7</v>
      </c>
      <c r="O16" s="61" t="s">
        <v>29</v>
      </c>
      <c r="P16" s="35" t="s">
        <v>36</v>
      </c>
      <c r="Q16" s="34" t="s">
        <v>12</v>
      </c>
      <c r="R16" s="25" t="s">
        <v>6</v>
      </c>
      <c r="S16" s="25" t="s">
        <v>13</v>
      </c>
      <c r="T16" s="62" t="s">
        <v>11</v>
      </c>
      <c r="U16" s="60" t="s">
        <v>11</v>
      </c>
      <c r="V16" s="60" t="s">
        <v>37</v>
      </c>
      <c r="W16" s="60" t="s">
        <v>32</v>
      </c>
      <c r="X16" s="60" t="s">
        <v>10</v>
      </c>
      <c r="Y16" s="63" t="s">
        <v>104</v>
      </c>
      <c r="Z16" s="63" t="s">
        <v>106</v>
      </c>
      <c r="AA16" s="35" t="s">
        <v>108</v>
      </c>
    </row>
    <row r="17" spans="1:27" ht="20.25">
      <c r="A17" s="80"/>
      <c r="B17" s="80"/>
      <c r="C17" s="80"/>
      <c r="D17" s="80"/>
      <c r="E17" s="84"/>
      <c r="F17" s="59"/>
      <c r="G17" s="31"/>
      <c r="H17" s="36"/>
      <c r="I17" s="64" t="s">
        <v>31</v>
      </c>
      <c r="J17" s="31"/>
      <c r="K17" s="38"/>
      <c r="L17" s="38" t="s">
        <v>26</v>
      </c>
      <c r="M17" s="65" t="s">
        <v>24</v>
      </c>
      <c r="N17" s="31"/>
      <c r="O17" s="65" t="s">
        <v>34</v>
      </c>
      <c r="P17" s="31" t="s">
        <v>35</v>
      </c>
      <c r="Q17" s="34"/>
      <c r="R17" s="28"/>
      <c r="S17" s="28"/>
      <c r="T17" s="66"/>
      <c r="U17" s="67"/>
      <c r="V17" s="64" t="s">
        <v>38</v>
      </c>
      <c r="W17" s="64" t="s">
        <v>33</v>
      </c>
      <c r="X17" s="68"/>
      <c r="Y17" s="70" t="s">
        <v>105</v>
      </c>
      <c r="Z17" s="70" t="s">
        <v>107</v>
      </c>
      <c r="AA17" s="51"/>
    </row>
    <row r="18" spans="1:27" ht="20.25">
      <c r="A18" s="81"/>
      <c r="B18" s="81"/>
      <c r="C18" s="81"/>
      <c r="D18" s="81"/>
      <c r="E18" s="85"/>
      <c r="F18" s="39"/>
      <c r="G18" s="43" t="s">
        <v>28</v>
      </c>
      <c r="H18" s="43"/>
      <c r="I18" s="43" t="s">
        <v>28</v>
      </c>
      <c r="J18" s="43" t="s">
        <v>20</v>
      </c>
      <c r="K18" s="44" t="s">
        <v>20</v>
      </c>
      <c r="L18" s="44" t="s">
        <v>20</v>
      </c>
      <c r="M18" s="44" t="s">
        <v>19</v>
      </c>
      <c r="N18" s="45" t="s">
        <v>22</v>
      </c>
      <c r="O18" s="43" t="s">
        <v>22</v>
      </c>
      <c r="P18" s="44" t="s">
        <v>20</v>
      </c>
      <c r="Q18" s="43"/>
      <c r="R18" s="46"/>
      <c r="S18" s="46"/>
      <c r="T18" s="46"/>
      <c r="U18" s="43" t="s">
        <v>22</v>
      </c>
      <c r="V18" s="43" t="s">
        <v>22</v>
      </c>
      <c r="W18" s="45" t="s">
        <v>22</v>
      </c>
      <c r="X18" s="67"/>
      <c r="Y18" s="69"/>
      <c r="Z18" s="69"/>
      <c r="AA18" s="41"/>
    </row>
    <row r="19" spans="1:27" ht="20.25">
      <c r="A19" s="33"/>
      <c r="B19" s="2"/>
      <c r="C19" s="2"/>
      <c r="D19" s="2"/>
      <c r="E19" s="55"/>
      <c r="F19" s="56"/>
      <c r="G19" s="2"/>
      <c r="H19" s="2"/>
      <c r="I19" s="2"/>
      <c r="J19" s="47"/>
      <c r="K19" s="47"/>
      <c r="L19" s="47"/>
      <c r="M19" s="47"/>
      <c r="N19" s="47"/>
      <c r="O19" s="47"/>
      <c r="P19" s="47"/>
      <c r="Q19" s="47"/>
      <c r="R19" s="57"/>
      <c r="S19" s="57"/>
      <c r="T19" s="57"/>
      <c r="U19" s="47"/>
      <c r="V19" s="47"/>
      <c r="W19" s="47"/>
      <c r="X19" s="28"/>
      <c r="Y19" s="29"/>
      <c r="Z19" s="40"/>
      <c r="AA19" s="41"/>
    </row>
    <row r="20" spans="1:27" ht="20.25">
      <c r="A20" s="33"/>
      <c r="B20" s="14" t="s">
        <v>8</v>
      </c>
      <c r="C20" s="15" t="s">
        <v>48</v>
      </c>
      <c r="D20" s="15" t="s">
        <v>45</v>
      </c>
      <c r="E20" s="16">
        <v>12</v>
      </c>
      <c r="F20" s="17"/>
      <c r="G20" s="48">
        <v>0</v>
      </c>
      <c r="H20" s="48"/>
      <c r="I20" s="48">
        <v>0</v>
      </c>
      <c r="J20" s="48">
        <v>0</v>
      </c>
      <c r="K20" s="48">
        <v>0</v>
      </c>
      <c r="L20" s="48">
        <v>0</v>
      </c>
      <c r="M20" s="48">
        <v>449</v>
      </c>
      <c r="N20" s="48">
        <v>20</v>
      </c>
      <c r="O20" s="48">
        <v>30</v>
      </c>
      <c r="P20" s="48">
        <v>0</v>
      </c>
      <c r="Q20" s="48"/>
      <c r="R20" s="48"/>
      <c r="S20" s="48"/>
      <c r="T20" s="48"/>
      <c r="U20" s="48">
        <v>9</v>
      </c>
      <c r="V20" s="48">
        <v>6</v>
      </c>
      <c r="W20" s="48">
        <v>23</v>
      </c>
      <c r="X20" s="50">
        <f aca="true" t="shared" si="0" ref="X20:X27">G20+I20+J20+K20+L20+M20+N20+O20+P20+U20+V20+W20</f>
        <v>537</v>
      </c>
      <c r="Y20" s="48"/>
      <c r="Z20" s="48"/>
      <c r="AA20" s="30"/>
    </row>
    <row r="21" spans="1:27" ht="20.25">
      <c r="A21" s="33"/>
      <c r="B21" s="14" t="s">
        <v>8</v>
      </c>
      <c r="C21" s="15" t="s">
        <v>47</v>
      </c>
      <c r="D21" s="15" t="s">
        <v>45</v>
      </c>
      <c r="E21" s="16">
        <v>8</v>
      </c>
      <c r="F21" s="17"/>
      <c r="G21" s="48">
        <v>0</v>
      </c>
      <c r="H21" s="48"/>
      <c r="I21" s="48">
        <v>0</v>
      </c>
      <c r="J21" s="48">
        <v>0</v>
      </c>
      <c r="K21" s="48">
        <v>0</v>
      </c>
      <c r="L21" s="48">
        <v>0</v>
      </c>
      <c r="M21" s="48">
        <v>487</v>
      </c>
      <c r="N21" s="48">
        <v>19</v>
      </c>
      <c r="O21" s="48">
        <v>24</v>
      </c>
      <c r="P21" s="48">
        <v>0</v>
      </c>
      <c r="Q21" s="48"/>
      <c r="R21" s="48"/>
      <c r="S21" s="48"/>
      <c r="T21" s="48"/>
      <c r="U21" s="48">
        <v>19</v>
      </c>
      <c r="V21" s="48">
        <v>6</v>
      </c>
      <c r="W21" s="48">
        <v>23</v>
      </c>
      <c r="X21" s="50">
        <f t="shared" si="0"/>
        <v>578</v>
      </c>
      <c r="Y21" s="48"/>
      <c r="Z21" s="48"/>
      <c r="AA21" s="30"/>
    </row>
    <row r="22" spans="1:27" ht="20.25">
      <c r="A22" s="33"/>
      <c r="B22" s="14" t="s">
        <v>8</v>
      </c>
      <c r="C22" s="15" t="s">
        <v>49</v>
      </c>
      <c r="D22" s="15" t="s">
        <v>45</v>
      </c>
      <c r="E22" s="16">
        <v>16</v>
      </c>
      <c r="F22" s="17"/>
      <c r="G22" s="48">
        <v>0</v>
      </c>
      <c r="H22" s="48"/>
      <c r="I22" s="48">
        <v>0</v>
      </c>
      <c r="J22" s="48">
        <v>0</v>
      </c>
      <c r="K22" s="48">
        <v>0</v>
      </c>
      <c r="L22" s="48">
        <v>0</v>
      </c>
      <c r="M22" s="48">
        <v>489</v>
      </c>
      <c r="N22" s="48">
        <v>24</v>
      </c>
      <c r="O22" s="48">
        <v>24</v>
      </c>
      <c r="P22" s="48">
        <v>0</v>
      </c>
      <c r="Q22" s="48"/>
      <c r="R22" s="48"/>
      <c r="S22" s="48"/>
      <c r="T22" s="48"/>
      <c r="U22" s="48">
        <v>11</v>
      </c>
      <c r="V22" s="48">
        <v>7</v>
      </c>
      <c r="W22" s="48">
        <v>72</v>
      </c>
      <c r="X22" s="50">
        <f t="shared" si="0"/>
        <v>627</v>
      </c>
      <c r="Y22" s="48"/>
      <c r="Z22" s="48"/>
      <c r="AA22" s="30"/>
    </row>
    <row r="23" spans="1:27" ht="20.25">
      <c r="A23" s="33"/>
      <c r="B23" s="14" t="s">
        <v>8</v>
      </c>
      <c r="C23" s="15" t="s">
        <v>50</v>
      </c>
      <c r="D23" s="15" t="s">
        <v>45</v>
      </c>
      <c r="E23" s="16">
        <v>20</v>
      </c>
      <c r="F23" s="17">
        <v>0.02847222222222222</v>
      </c>
      <c r="G23" s="48">
        <v>0</v>
      </c>
      <c r="H23" s="48"/>
      <c r="I23" s="48">
        <v>30</v>
      </c>
      <c r="J23" s="48">
        <v>0</v>
      </c>
      <c r="K23" s="48">
        <v>10</v>
      </c>
      <c r="L23" s="48">
        <v>0</v>
      </c>
      <c r="M23" s="48">
        <v>530</v>
      </c>
      <c r="N23" s="48">
        <v>35</v>
      </c>
      <c r="O23" s="48">
        <v>45</v>
      </c>
      <c r="P23" s="48">
        <v>0</v>
      </c>
      <c r="Q23" s="48"/>
      <c r="R23" s="48"/>
      <c r="S23" s="48"/>
      <c r="T23" s="48"/>
      <c r="U23" s="48">
        <v>11</v>
      </c>
      <c r="V23" s="48">
        <v>6</v>
      </c>
      <c r="W23" s="48">
        <v>39</v>
      </c>
      <c r="X23" s="50">
        <f t="shared" si="0"/>
        <v>706</v>
      </c>
      <c r="Y23" s="48"/>
      <c r="Z23" s="48"/>
      <c r="AA23" s="30"/>
    </row>
    <row r="24" spans="1:27" ht="20.25">
      <c r="A24" s="33"/>
      <c r="B24" s="14" t="s">
        <v>8</v>
      </c>
      <c r="C24" s="15" t="s">
        <v>46</v>
      </c>
      <c r="D24" s="15" t="s">
        <v>45</v>
      </c>
      <c r="E24" s="16">
        <v>4</v>
      </c>
      <c r="F24" s="17"/>
      <c r="G24" s="48">
        <v>0</v>
      </c>
      <c r="H24" s="48"/>
      <c r="I24" s="48">
        <v>30</v>
      </c>
      <c r="J24" s="48">
        <v>0</v>
      </c>
      <c r="K24" s="48">
        <v>0</v>
      </c>
      <c r="L24" s="48">
        <v>0</v>
      </c>
      <c r="M24" s="48">
        <v>599</v>
      </c>
      <c r="N24" s="48">
        <v>45</v>
      </c>
      <c r="O24" s="48">
        <v>32</v>
      </c>
      <c r="P24" s="48">
        <v>0</v>
      </c>
      <c r="Q24" s="48"/>
      <c r="R24" s="48"/>
      <c r="S24" s="48"/>
      <c r="T24" s="48"/>
      <c r="U24" s="48">
        <v>12</v>
      </c>
      <c r="V24" s="48">
        <v>8</v>
      </c>
      <c r="W24" s="48">
        <v>20</v>
      </c>
      <c r="X24" s="50">
        <f t="shared" si="0"/>
        <v>746</v>
      </c>
      <c r="Y24" s="48"/>
      <c r="Z24" s="48"/>
      <c r="AA24" s="30"/>
    </row>
    <row r="25" spans="1:27" ht="20.25">
      <c r="A25" s="33"/>
      <c r="B25" s="14" t="s">
        <v>9</v>
      </c>
      <c r="C25" s="15" t="s">
        <v>52</v>
      </c>
      <c r="D25" s="15" t="s">
        <v>45</v>
      </c>
      <c r="E25" s="16">
        <v>32</v>
      </c>
      <c r="F25" s="17"/>
      <c r="G25" s="48">
        <v>0</v>
      </c>
      <c r="H25" s="48"/>
      <c r="I25" s="48">
        <v>30</v>
      </c>
      <c r="J25" s="48">
        <v>0</v>
      </c>
      <c r="K25" s="48">
        <v>0</v>
      </c>
      <c r="L25" s="48">
        <v>0</v>
      </c>
      <c r="M25" s="48">
        <v>626</v>
      </c>
      <c r="N25" s="48">
        <v>23</v>
      </c>
      <c r="O25" s="48">
        <v>36</v>
      </c>
      <c r="P25" s="48">
        <v>0</v>
      </c>
      <c r="Q25" s="48"/>
      <c r="R25" s="48"/>
      <c r="S25" s="48"/>
      <c r="T25" s="48"/>
      <c r="U25" s="48">
        <v>17</v>
      </c>
      <c r="V25" s="48">
        <v>9</v>
      </c>
      <c r="W25" s="48">
        <v>35</v>
      </c>
      <c r="X25" s="50">
        <f t="shared" si="0"/>
        <v>776</v>
      </c>
      <c r="Y25" s="48">
        <v>3970</v>
      </c>
      <c r="Z25" s="48">
        <v>1</v>
      </c>
      <c r="AA25" s="30"/>
    </row>
    <row r="26" spans="1:27" ht="20.25">
      <c r="A26" s="33"/>
      <c r="B26" s="14" t="s">
        <v>9</v>
      </c>
      <c r="C26" s="15" t="s">
        <v>51</v>
      </c>
      <c r="D26" s="15" t="s">
        <v>45</v>
      </c>
      <c r="E26" s="16">
        <v>24</v>
      </c>
      <c r="F26" s="17"/>
      <c r="G26" s="48">
        <v>0</v>
      </c>
      <c r="H26" s="48"/>
      <c r="I26" s="48">
        <v>0</v>
      </c>
      <c r="J26" s="48">
        <v>0</v>
      </c>
      <c r="K26" s="48">
        <v>0</v>
      </c>
      <c r="L26" s="48">
        <v>0</v>
      </c>
      <c r="M26" s="48">
        <v>874</v>
      </c>
      <c r="N26" s="48">
        <v>22</v>
      </c>
      <c r="O26" s="48">
        <v>37</v>
      </c>
      <c r="P26" s="48">
        <v>0</v>
      </c>
      <c r="Q26" s="48"/>
      <c r="R26" s="48"/>
      <c r="S26" s="48"/>
      <c r="T26" s="48"/>
      <c r="U26" s="48">
        <v>15</v>
      </c>
      <c r="V26" s="48">
        <v>18</v>
      </c>
      <c r="W26" s="48">
        <v>24</v>
      </c>
      <c r="X26" s="50">
        <f t="shared" si="0"/>
        <v>990</v>
      </c>
      <c r="Y26" s="48"/>
      <c r="Z26" s="48"/>
      <c r="AA26" s="30"/>
    </row>
    <row r="27" spans="1:27" ht="20.25">
      <c r="A27" s="33"/>
      <c r="B27" s="14" t="s">
        <v>9</v>
      </c>
      <c r="C27" s="15" t="s">
        <v>97</v>
      </c>
      <c r="D27" s="15" t="s">
        <v>45</v>
      </c>
      <c r="E27" s="16">
        <v>28</v>
      </c>
      <c r="F27" s="17"/>
      <c r="G27" s="48">
        <v>0</v>
      </c>
      <c r="H27" s="48"/>
      <c r="I27" s="48">
        <v>60</v>
      </c>
      <c r="J27" s="48">
        <v>0</v>
      </c>
      <c r="K27" s="48">
        <v>10</v>
      </c>
      <c r="L27" s="48">
        <v>0</v>
      </c>
      <c r="M27" s="48">
        <v>1743</v>
      </c>
      <c r="N27" s="48">
        <v>57</v>
      </c>
      <c r="O27" s="48">
        <v>60</v>
      </c>
      <c r="P27" s="48">
        <v>0</v>
      </c>
      <c r="Q27" s="48"/>
      <c r="R27" s="48"/>
      <c r="S27" s="48"/>
      <c r="T27" s="48"/>
      <c r="U27" s="48">
        <v>124</v>
      </c>
      <c r="V27" s="48">
        <v>9</v>
      </c>
      <c r="W27" s="48">
        <v>67</v>
      </c>
      <c r="X27" s="50">
        <f t="shared" si="0"/>
        <v>2130</v>
      </c>
      <c r="Y27" s="48"/>
      <c r="Z27" s="48"/>
      <c r="AA27" s="30"/>
    </row>
    <row r="28" spans="1:27" ht="20.25">
      <c r="A28" s="14"/>
      <c r="B28" s="24"/>
      <c r="C28" s="24"/>
      <c r="D28" s="24"/>
      <c r="E28" s="26"/>
      <c r="F28" s="27"/>
      <c r="G28" s="47"/>
      <c r="H28" s="47"/>
      <c r="I28" s="4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56"/>
      <c r="Z28" s="56"/>
      <c r="AA28" s="2"/>
    </row>
    <row r="29" spans="1:27" ht="20.25">
      <c r="A29" s="14"/>
      <c r="B29" s="14" t="s">
        <v>9</v>
      </c>
      <c r="C29" s="15" t="s">
        <v>42</v>
      </c>
      <c r="D29" s="15" t="s">
        <v>15</v>
      </c>
      <c r="E29" s="16">
        <v>15</v>
      </c>
      <c r="F29" s="17"/>
      <c r="G29" s="48">
        <v>0</v>
      </c>
      <c r="H29" s="48"/>
      <c r="I29" s="48">
        <v>0</v>
      </c>
      <c r="J29" s="48">
        <v>0</v>
      </c>
      <c r="K29" s="48">
        <v>0</v>
      </c>
      <c r="L29" s="48">
        <v>0</v>
      </c>
      <c r="M29" s="48">
        <v>571</v>
      </c>
      <c r="N29" s="48">
        <v>24</v>
      </c>
      <c r="O29" s="48">
        <v>32</v>
      </c>
      <c r="P29" s="48">
        <v>0</v>
      </c>
      <c r="Q29" s="48"/>
      <c r="R29" s="48"/>
      <c r="S29" s="48"/>
      <c r="T29" s="48"/>
      <c r="U29" s="48">
        <v>12</v>
      </c>
      <c r="V29" s="48">
        <v>10</v>
      </c>
      <c r="W29" s="48">
        <v>20</v>
      </c>
      <c r="X29" s="50">
        <f aca="true" t="shared" si="1" ref="X29:X36">G29+I29+J29+K29+L29+M29+N29+O29+P29+U29+V29+W29</f>
        <v>669</v>
      </c>
      <c r="Y29" s="48"/>
      <c r="Z29" s="48"/>
      <c r="AA29" s="2"/>
    </row>
    <row r="30" spans="1:27" ht="20.25">
      <c r="A30" s="14"/>
      <c r="B30" s="14" t="s">
        <v>9</v>
      </c>
      <c r="C30" s="15" t="s">
        <v>40</v>
      </c>
      <c r="D30" s="15" t="s">
        <v>15</v>
      </c>
      <c r="E30" s="16">
        <v>7</v>
      </c>
      <c r="F30" s="17"/>
      <c r="G30" s="48">
        <v>0</v>
      </c>
      <c r="H30" s="48"/>
      <c r="I30" s="48">
        <v>0</v>
      </c>
      <c r="J30" s="48">
        <v>0</v>
      </c>
      <c r="K30" s="48">
        <v>0</v>
      </c>
      <c r="L30" s="48">
        <v>0</v>
      </c>
      <c r="M30" s="48">
        <v>585</v>
      </c>
      <c r="N30" s="48">
        <v>27</v>
      </c>
      <c r="O30" s="48">
        <v>30</v>
      </c>
      <c r="P30" s="48">
        <v>0</v>
      </c>
      <c r="Q30" s="48"/>
      <c r="R30" s="48"/>
      <c r="S30" s="48"/>
      <c r="T30" s="48"/>
      <c r="U30" s="48">
        <v>11</v>
      </c>
      <c r="V30" s="48">
        <v>13</v>
      </c>
      <c r="W30" s="48">
        <v>31</v>
      </c>
      <c r="X30" s="50">
        <f t="shared" si="1"/>
        <v>697</v>
      </c>
      <c r="Y30" s="48"/>
      <c r="Z30" s="48"/>
      <c r="AA30" s="2"/>
    </row>
    <row r="31" spans="1:27" ht="20.25">
      <c r="A31" s="14"/>
      <c r="B31" s="14" t="s">
        <v>8</v>
      </c>
      <c r="C31" s="15" t="s">
        <v>92</v>
      </c>
      <c r="D31" s="15" t="s">
        <v>15</v>
      </c>
      <c r="E31" s="16">
        <v>19</v>
      </c>
      <c r="F31" s="17">
        <v>0.024305555555555556</v>
      </c>
      <c r="G31" s="48">
        <v>0</v>
      </c>
      <c r="H31" s="48"/>
      <c r="I31" s="48">
        <v>30</v>
      </c>
      <c r="J31" s="48">
        <v>0</v>
      </c>
      <c r="K31" s="48">
        <v>0</v>
      </c>
      <c r="L31" s="48">
        <v>0</v>
      </c>
      <c r="M31" s="48">
        <v>520</v>
      </c>
      <c r="N31" s="48">
        <v>39</v>
      </c>
      <c r="O31" s="48">
        <v>52</v>
      </c>
      <c r="P31" s="48">
        <v>0</v>
      </c>
      <c r="Q31" s="48"/>
      <c r="R31" s="48"/>
      <c r="S31" s="48"/>
      <c r="T31" s="48"/>
      <c r="U31" s="48">
        <v>12</v>
      </c>
      <c r="V31" s="48">
        <v>14</v>
      </c>
      <c r="W31" s="48">
        <v>38</v>
      </c>
      <c r="X31" s="50">
        <f t="shared" si="1"/>
        <v>705</v>
      </c>
      <c r="Y31" s="48"/>
      <c r="Z31" s="48"/>
      <c r="AA31" s="2"/>
    </row>
    <row r="32" spans="1:27" ht="20.25">
      <c r="A32" s="14"/>
      <c r="B32" s="14" t="s">
        <v>9</v>
      </c>
      <c r="C32" s="15" t="s">
        <v>41</v>
      </c>
      <c r="D32" s="15" t="s">
        <v>15</v>
      </c>
      <c r="E32" s="16">
        <v>11</v>
      </c>
      <c r="F32" s="17"/>
      <c r="G32" s="48">
        <v>0</v>
      </c>
      <c r="H32" s="48"/>
      <c r="I32" s="48">
        <v>0</v>
      </c>
      <c r="J32" s="48">
        <v>0</v>
      </c>
      <c r="K32" s="48">
        <v>0</v>
      </c>
      <c r="L32" s="48">
        <v>0</v>
      </c>
      <c r="M32" s="48">
        <v>647</v>
      </c>
      <c r="N32" s="48">
        <v>19</v>
      </c>
      <c r="O32" s="48">
        <v>24</v>
      </c>
      <c r="P32" s="48">
        <v>0</v>
      </c>
      <c r="Q32" s="48"/>
      <c r="R32" s="48"/>
      <c r="S32" s="48"/>
      <c r="T32" s="48"/>
      <c r="U32" s="48">
        <v>10</v>
      </c>
      <c r="V32" s="48">
        <v>40</v>
      </c>
      <c r="W32" s="48">
        <v>38</v>
      </c>
      <c r="X32" s="50">
        <f t="shared" si="1"/>
        <v>778</v>
      </c>
      <c r="Y32" s="48"/>
      <c r="Z32" s="48"/>
      <c r="AA32" s="2"/>
    </row>
    <row r="33" spans="1:27" ht="20.25">
      <c r="A33" s="14"/>
      <c r="B33" s="14" t="s">
        <v>8</v>
      </c>
      <c r="C33" s="15" t="s">
        <v>98</v>
      </c>
      <c r="D33" s="15" t="s">
        <v>15</v>
      </c>
      <c r="E33" s="16">
        <v>31</v>
      </c>
      <c r="F33" s="17"/>
      <c r="G33" s="48">
        <v>0</v>
      </c>
      <c r="H33" s="48"/>
      <c r="I33" s="48">
        <v>60</v>
      </c>
      <c r="J33" s="48">
        <v>0</v>
      </c>
      <c r="K33" s="48">
        <v>0</v>
      </c>
      <c r="L33" s="48">
        <v>0</v>
      </c>
      <c r="M33" s="48">
        <v>695</v>
      </c>
      <c r="N33" s="48">
        <v>29</v>
      </c>
      <c r="O33" s="48">
        <v>50</v>
      </c>
      <c r="P33" s="48">
        <v>0</v>
      </c>
      <c r="Q33" s="48"/>
      <c r="R33" s="48"/>
      <c r="S33" s="48"/>
      <c r="T33" s="48"/>
      <c r="U33" s="48">
        <v>14</v>
      </c>
      <c r="V33" s="48">
        <v>15</v>
      </c>
      <c r="W33" s="48">
        <v>40</v>
      </c>
      <c r="X33" s="50">
        <f t="shared" si="1"/>
        <v>903</v>
      </c>
      <c r="Y33" s="48"/>
      <c r="Z33" s="48"/>
      <c r="AA33" s="2"/>
    </row>
    <row r="34" spans="1:27" ht="20.25">
      <c r="A34" s="14"/>
      <c r="B34" s="14" t="s">
        <v>8</v>
      </c>
      <c r="C34" s="15" t="s">
        <v>43</v>
      </c>
      <c r="D34" s="15" t="s">
        <v>15</v>
      </c>
      <c r="E34" s="16">
        <v>23</v>
      </c>
      <c r="F34" s="17"/>
      <c r="G34" s="48">
        <v>0</v>
      </c>
      <c r="H34" s="48"/>
      <c r="I34" s="48">
        <v>30</v>
      </c>
      <c r="J34" s="48">
        <v>0</v>
      </c>
      <c r="K34" s="48">
        <v>0</v>
      </c>
      <c r="L34" s="48">
        <v>0</v>
      </c>
      <c r="M34" s="48">
        <v>765</v>
      </c>
      <c r="N34" s="48">
        <v>33</v>
      </c>
      <c r="O34" s="48">
        <v>30</v>
      </c>
      <c r="P34" s="48">
        <v>0</v>
      </c>
      <c r="Q34" s="48"/>
      <c r="R34" s="48"/>
      <c r="S34" s="48"/>
      <c r="T34" s="48"/>
      <c r="U34" s="48">
        <v>13</v>
      </c>
      <c r="V34" s="48">
        <v>9</v>
      </c>
      <c r="W34" s="48">
        <v>30</v>
      </c>
      <c r="X34" s="50">
        <f t="shared" si="1"/>
        <v>910</v>
      </c>
      <c r="Y34" s="48">
        <v>4662</v>
      </c>
      <c r="Z34" s="48">
        <v>2</v>
      </c>
      <c r="AA34" s="2"/>
    </row>
    <row r="35" spans="1:27" ht="20.25">
      <c r="A35" s="14"/>
      <c r="B35" s="14" t="s">
        <v>9</v>
      </c>
      <c r="C35" s="15" t="s">
        <v>39</v>
      </c>
      <c r="D35" s="15" t="s">
        <v>15</v>
      </c>
      <c r="E35" s="16">
        <v>3</v>
      </c>
      <c r="F35" s="17"/>
      <c r="G35" s="48">
        <v>0</v>
      </c>
      <c r="H35" s="48"/>
      <c r="I35" s="48">
        <v>0</v>
      </c>
      <c r="J35" s="48">
        <v>0</v>
      </c>
      <c r="K35" s="48">
        <v>0</v>
      </c>
      <c r="L35" s="48">
        <v>0</v>
      </c>
      <c r="M35" s="48">
        <v>820</v>
      </c>
      <c r="N35" s="48">
        <v>24</v>
      </c>
      <c r="O35" s="48">
        <v>32</v>
      </c>
      <c r="P35" s="48">
        <v>0</v>
      </c>
      <c r="Q35" s="48"/>
      <c r="R35" s="48"/>
      <c r="S35" s="48"/>
      <c r="T35" s="48"/>
      <c r="U35" s="48">
        <v>12</v>
      </c>
      <c r="V35" s="48">
        <v>13</v>
      </c>
      <c r="W35" s="48">
        <v>25</v>
      </c>
      <c r="X35" s="50">
        <f t="shared" si="1"/>
        <v>926</v>
      </c>
      <c r="Y35" s="48"/>
      <c r="Z35" s="48"/>
      <c r="AA35" s="2"/>
    </row>
    <row r="36" spans="1:27" ht="20.25">
      <c r="A36" s="14"/>
      <c r="B36" s="14" t="s">
        <v>8</v>
      </c>
      <c r="C36" s="15" t="s">
        <v>44</v>
      </c>
      <c r="D36" s="15" t="s">
        <v>15</v>
      </c>
      <c r="E36" s="16">
        <v>27</v>
      </c>
      <c r="F36" s="17"/>
      <c r="G36" s="48">
        <v>0</v>
      </c>
      <c r="H36" s="48"/>
      <c r="I36" s="48">
        <v>60</v>
      </c>
      <c r="J36" s="48">
        <v>0</v>
      </c>
      <c r="K36" s="48">
        <v>0</v>
      </c>
      <c r="L36" s="48">
        <v>0</v>
      </c>
      <c r="M36" s="48">
        <v>1386</v>
      </c>
      <c r="N36" s="48">
        <v>53</v>
      </c>
      <c r="O36" s="48">
        <v>39</v>
      </c>
      <c r="P36" s="48">
        <v>0</v>
      </c>
      <c r="Q36" s="48"/>
      <c r="R36" s="48"/>
      <c r="S36" s="48"/>
      <c r="T36" s="48"/>
      <c r="U36" s="48">
        <v>11</v>
      </c>
      <c r="V36" s="48">
        <v>14</v>
      </c>
      <c r="W36" s="48">
        <v>86</v>
      </c>
      <c r="X36" s="50">
        <f t="shared" si="1"/>
        <v>1649</v>
      </c>
      <c r="Y36" s="48"/>
      <c r="Z36" s="48"/>
      <c r="AA36" s="2"/>
    </row>
    <row r="37" spans="1:27" ht="20.25">
      <c r="A37" s="14"/>
      <c r="B37" s="2"/>
      <c r="C37" s="2"/>
      <c r="D37" s="2"/>
      <c r="E37" s="55"/>
      <c r="F37" s="5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56"/>
      <c r="Z37" s="56"/>
      <c r="AA37" s="2"/>
    </row>
    <row r="38" spans="1:27" ht="20.25">
      <c r="A38" s="14"/>
      <c r="B38" s="14" t="s">
        <v>8</v>
      </c>
      <c r="C38" s="15" t="s">
        <v>89</v>
      </c>
      <c r="D38" s="18" t="s">
        <v>21</v>
      </c>
      <c r="E38" s="16">
        <v>18</v>
      </c>
      <c r="F38" s="17">
        <v>0.025694444444444447</v>
      </c>
      <c r="G38" s="48">
        <v>0</v>
      </c>
      <c r="H38" s="48"/>
      <c r="I38" s="48">
        <v>0</v>
      </c>
      <c r="J38" s="48">
        <v>0</v>
      </c>
      <c r="K38" s="48">
        <v>0</v>
      </c>
      <c r="L38" s="48">
        <v>0</v>
      </c>
      <c r="M38" s="48">
        <v>480</v>
      </c>
      <c r="N38" s="48">
        <v>22</v>
      </c>
      <c r="O38" s="48">
        <v>21</v>
      </c>
      <c r="P38" s="48">
        <v>0</v>
      </c>
      <c r="Q38" s="48"/>
      <c r="R38" s="48"/>
      <c r="S38" s="48"/>
      <c r="T38" s="48"/>
      <c r="U38" s="48">
        <v>10</v>
      </c>
      <c r="V38" s="48">
        <v>10</v>
      </c>
      <c r="W38" s="48">
        <v>37</v>
      </c>
      <c r="X38" s="50">
        <f aca="true" t="shared" si="2" ref="X38:X44">G38+I38+J38+K38+L38+M38+N38+O38+P38+U38+V38+W38</f>
        <v>580</v>
      </c>
      <c r="Y38" s="48"/>
      <c r="Z38" s="48"/>
      <c r="AA38" s="42"/>
    </row>
    <row r="39" spans="1:27" ht="20.25">
      <c r="A39" s="14"/>
      <c r="B39" s="14" t="s">
        <v>8</v>
      </c>
      <c r="C39" s="15" t="s">
        <v>88</v>
      </c>
      <c r="D39" s="18" t="s">
        <v>21</v>
      </c>
      <c r="E39" s="16">
        <v>6</v>
      </c>
      <c r="F39" s="17"/>
      <c r="G39" s="48">
        <v>0</v>
      </c>
      <c r="H39" s="48"/>
      <c r="I39" s="48">
        <v>0</v>
      </c>
      <c r="J39" s="48">
        <v>0</v>
      </c>
      <c r="K39" s="48">
        <v>0</v>
      </c>
      <c r="L39" s="48">
        <v>0</v>
      </c>
      <c r="M39" s="48">
        <v>600</v>
      </c>
      <c r="N39" s="48">
        <v>16</v>
      </c>
      <c r="O39" s="48">
        <v>22</v>
      </c>
      <c r="P39" s="48">
        <v>0</v>
      </c>
      <c r="Q39" s="48"/>
      <c r="R39" s="48"/>
      <c r="S39" s="48"/>
      <c r="T39" s="48"/>
      <c r="U39" s="48">
        <v>9</v>
      </c>
      <c r="V39" s="48">
        <v>11</v>
      </c>
      <c r="W39" s="48">
        <v>21</v>
      </c>
      <c r="X39" s="50">
        <f t="shared" si="2"/>
        <v>679</v>
      </c>
      <c r="Y39" s="48"/>
      <c r="Z39" s="48"/>
      <c r="AA39" s="42"/>
    </row>
    <row r="40" spans="1:27" ht="20.25">
      <c r="A40" s="14"/>
      <c r="B40" s="14" t="s">
        <v>8</v>
      </c>
      <c r="C40" s="15" t="s">
        <v>94</v>
      </c>
      <c r="D40" s="18" t="s">
        <v>21</v>
      </c>
      <c r="E40" s="16">
        <v>10</v>
      </c>
      <c r="F40" s="17"/>
      <c r="G40" s="48">
        <v>0</v>
      </c>
      <c r="H40" s="48"/>
      <c r="I40" s="48">
        <v>0</v>
      </c>
      <c r="J40" s="48">
        <v>0</v>
      </c>
      <c r="K40" s="48">
        <v>0</v>
      </c>
      <c r="L40" s="48">
        <v>0</v>
      </c>
      <c r="M40" s="48">
        <v>607</v>
      </c>
      <c r="N40" s="48">
        <v>17</v>
      </c>
      <c r="O40" s="48">
        <v>24</v>
      </c>
      <c r="P40" s="48">
        <v>0</v>
      </c>
      <c r="Q40" s="48"/>
      <c r="R40" s="48"/>
      <c r="S40" s="48"/>
      <c r="T40" s="48"/>
      <c r="U40" s="48">
        <v>10</v>
      </c>
      <c r="V40" s="48">
        <v>7</v>
      </c>
      <c r="W40" s="48">
        <v>25</v>
      </c>
      <c r="X40" s="50">
        <f t="shared" si="2"/>
        <v>690</v>
      </c>
      <c r="Y40" s="48"/>
      <c r="Z40" s="48"/>
      <c r="AA40" s="42"/>
    </row>
    <row r="41" spans="1:27" ht="20.25">
      <c r="A41" s="14"/>
      <c r="B41" s="14" t="s">
        <v>9</v>
      </c>
      <c r="C41" s="15" t="s">
        <v>91</v>
      </c>
      <c r="D41" s="18" t="s">
        <v>21</v>
      </c>
      <c r="E41" s="16">
        <v>30</v>
      </c>
      <c r="F41" s="17"/>
      <c r="G41" s="48">
        <v>0</v>
      </c>
      <c r="H41" s="48"/>
      <c r="I41" s="48">
        <v>0</v>
      </c>
      <c r="J41" s="48">
        <v>0</v>
      </c>
      <c r="K41" s="48">
        <v>10</v>
      </c>
      <c r="L41" s="48">
        <v>0</v>
      </c>
      <c r="M41" s="48">
        <v>798</v>
      </c>
      <c r="N41" s="48">
        <v>20</v>
      </c>
      <c r="O41" s="48">
        <v>27</v>
      </c>
      <c r="P41" s="48">
        <v>0</v>
      </c>
      <c r="Q41" s="48"/>
      <c r="R41" s="48"/>
      <c r="S41" s="48"/>
      <c r="T41" s="48"/>
      <c r="U41" s="48">
        <v>14</v>
      </c>
      <c r="V41" s="48">
        <v>9</v>
      </c>
      <c r="W41" s="48">
        <v>42</v>
      </c>
      <c r="X41" s="50">
        <f t="shared" si="2"/>
        <v>920</v>
      </c>
      <c r="Y41" s="48"/>
      <c r="Z41" s="48"/>
      <c r="AA41" s="42"/>
    </row>
    <row r="42" spans="1:27" ht="20.25">
      <c r="A42" s="14"/>
      <c r="B42" s="14" t="s">
        <v>8</v>
      </c>
      <c r="C42" s="15" t="s">
        <v>93</v>
      </c>
      <c r="D42" s="18" t="s">
        <v>21</v>
      </c>
      <c r="E42" s="16">
        <v>2</v>
      </c>
      <c r="F42" s="17"/>
      <c r="G42" s="48">
        <v>0</v>
      </c>
      <c r="H42" s="48"/>
      <c r="I42" s="48">
        <v>90</v>
      </c>
      <c r="J42" s="48">
        <v>0</v>
      </c>
      <c r="K42" s="48">
        <v>0</v>
      </c>
      <c r="L42" s="48">
        <v>0</v>
      </c>
      <c r="M42" s="48">
        <v>792</v>
      </c>
      <c r="N42" s="48">
        <v>19</v>
      </c>
      <c r="O42" s="48">
        <v>20</v>
      </c>
      <c r="P42" s="48">
        <v>0</v>
      </c>
      <c r="Q42" s="48"/>
      <c r="R42" s="48"/>
      <c r="S42" s="48"/>
      <c r="T42" s="48"/>
      <c r="U42" s="48">
        <v>14</v>
      </c>
      <c r="V42" s="48">
        <v>9</v>
      </c>
      <c r="W42" s="48">
        <v>39</v>
      </c>
      <c r="X42" s="50">
        <f t="shared" si="2"/>
        <v>983</v>
      </c>
      <c r="Y42" s="48"/>
      <c r="Z42" s="48"/>
      <c r="AA42" s="42"/>
    </row>
    <row r="43" spans="1:27" ht="20.25">
      <c r="A43" s="14"/>
      <c r="B43" s="14" t="s">
        <v>9</v>
      </c>
      <c r="C43" s="15" t="s">
        <v>90</v>
      </c>
      <c r="D43" s="18" t="s">
        <v>21</v>
      </c>
      <c r="E43" s="16">
        <v>26</v>
      </c>
      <c r="F43" s="17"/>
      <c r="G43" s="48">
        <v>0</v>
      </c>
      <c r="H43" s="48"/>
      <c r="I43" s="48">
        <v>0</v>
      </c>
      <c r="J43" s="48">
        <v>0</v>
      </c>
      <c r="K43" s="48">
        <v>0</v>
      </c>
      <c r="L43" s="48">
        <v>0</v>
      </c>
      <c r="M43" s="48">
        <v>922</v>
      </c>
      <c r="N43" s="48">
        <v>20</v>
      </c>
      <c r="O43" s="48">
        <v>30</v>
      </c>
      <c r="P43" s="48">
        <v>0</v>
      </c>
      <c r="Q43" s="48"/>
      <c r="R43" s="48"/>
      <c r="S43" s="48"/>
      <c r="T43" s="48"/>
      <c r="U43" s="48">
        <v>20</v>
      </c>
      <c r="V43" s="48">
        <v>8</v>
      </c>
      <c r="W43" s="48">
        <v>30</v>
      </c>
      <c r="X43" s="50">
        <f t="shared" si="2"/>
        <v>1030</v>
      </c>
      <c r="Y43" s="48">
        <v>4882</v>
      </c>
      <c r="Z43" s="48">
        <v>3</v>
      </c>
      <c r="AA43" s="42"/>
    </row>
    <row r="44" spans="1:27" ht="20.25">
      <c r="A44" s="14"/>
      <c r="B44" s="14" t="s">
        <v>9</v>
      </c>
      <c r="C44" s="15" t="s">
        <v>95</v>
      </c>
      <c r="D44" s="18" t="s">
        <v>21</v>
      </c>
      <c r="E44" s="16">
        <v>22</v>
      </c>
      <c r="F44" s="17"/>
      <c r="G44" s="48">
        <v>0</v>
      </c>
      <c r="H44" s="48"/>
      <c r="I44" s="48">
        <v>0</v>
      </c>
      <c r="J44" s="48">
        <v>0</v>
      </c>
      <c r="K44" s="48">
        <v>10</v>
      </c>
      <c r="L44" s="48">
        <v>0</v>
      </c>
      <c r="M44" s="48">
        <v>1692</v>
      </c>
      <c r="N44" s="48">
        <v>24</v>
      </c>
      <c r="O44" s="48">
        <v>46</v>
      </c>
      <c r="P44" s="48">
        <v>0</v>
      </c>
      <c r="Q44" s="48"/>
      <c r="R44" s="48"/>
      <c r="S44" s="48"/>
      <c r="T44" s="48"/>
      <c r="U44" s="48">
        <v>96</v>
      </c>
      <c r="V44" s="48">
        <v>49</v>
      </c>
      <c r="W44" s="48">
        <v>53</v>
      </c>
      <c r="X44" s="50">
        <f t="shared" si="2"/>
        <v>1970</v>
      </c>
      <c r="Y44" s="48"/>
      <c r="Z44" s="48"/>
      <c r="AA44" s="42"/>
    </row>
    <row r="45" spans="1:27" ht="20.25">
      <c r="A45" s="71"/>
      <c r="B45" s="54"/>
      <c r="C45" s="53"/>
      <c r="D45" s="72"/>
      <c r="E45" s="73"/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  <c r="Y45" s="75"/>
      <c r="Z45" s="75"/>
      <c r="AA45" s="77"/>
    </row>
    <row r="46" spans="1:27" ht="20.25">
      <c r="A46" s="71"/>
      <c r="B46" s="54"/>
      <c r="C46" s="53"/>
      <c r="D46" s="72"/>
      <c r="E46" s="73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6"/>
      <c r="Y46" s="75"/>
      <c r="Z46" s="75"/>
      <c r="AA46" s="77"/>
    </row>
    <row r="47" spans="1:27" ht="20.25">
      <c r="A47" s="71"/>
      <c r="B47" s="54"/>
      <c r="C47" s="53"/>
      <c r="D47" s="72"/>
      <c r="E47" s="73"/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6"/>
      <c r="Y47" s="75"/>
      <c r="Z47" s="75"/>
      <c r="AA47" s="77"/>
    </row>
    <row r="48" spans="1:27" ht="20.25">
      <c r="A48" s="71"/>
      <c r="B48" s="54"/>
      <c r="C48" s="53"/>
      <c r="D48" s="72"/>
      <c r="E48" s="73"/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6"/>
      <c r="Y48" s="75"/>
      <c r="Z48" s="75"/>
      <c r="AA48" s="77"/>
    </row>
    <row r="49" spans="1:27" ht="20.25">
      <c r="A49" s="14"/>
      <c r="B49" s="79" t="s">
        <v>4</v>
      </c>
      <c r="C49" s="79" t="s">
        <v>1</v>
      </c>
      <c r="D49" s="79" t="s">
        <v>2</v>
      </c>
      <c r="E49" s="83" t="s">
        <v>0</v>
      </c>
      <c r="F49" s="59" t="s">
        <v>3</v>
      </c>
      <c r="G49" s="35" t="s">
        <v>27</v>
      </c>
      <c r="H49" s="36"/>
      <c r="I49" s="60" t="s">
        <v>30</v>
      </c>
      <c r="J49" s="35" t="s">
        <v>12</v>
      </c>
      <c r="K49" s="37" t="s">
        <v>5</v>
      </c>
      <c r="L49" s="37" t="s">
        <v>25</v>
      </c>
      <c r="M49" s="61" t="s">
        <v>23</v>
      </c>
      <c r="N49" s="35" t="s">
        <v>7</v>
      </c>
      <c r="O49" s="61" t="s">
        <v>29</v>
      </c>
      <c r="P49" s="35" t="s">
        <v>36</v>
      </c>
      <c r="Q49" s="34" t="s">
        <v>12</v>
      </c>
      <c r="R49" s="25" t="s">
        <v>6</v>
      </c>
      <c r="S49" s="25" t="s">
        <v>13</v>
      </c>
      <c r="T49" s="62" t="s">
        <v>11</v>
      </c>
      <c r="U49" s="60" t="s">
        <v>11</v>
      </c>
      <c r="V49" s="60" t="s">
        <v>37</v>
      </c>
      <c r="W49" s="60" t="s">
        <v>32</v>
      </c>
      <c r="X49" s="60" t="s">
        <v>10</v>
      </c>
      <c r="Y49" s="63" t="s">
        <v>104</v>
      </c>
      <c r="Z49" s="63" t="s">
        <v>106</v>
      </c>
      <c r="AA49" s="35" t="s">
        <v>108</v>
      </c>
    </row>
    <row r="50" spans="1:27" ht="20.25">
      <c r="A50" s="14"/>
      <c r="B50" s="80"/>
      <c r="C50" s="80"/>
      <c r="D50" s="80"/>
      <c r="E50" s="84"/>
      <c r="F50" s="59"/>
      <c r="G50" s="31"/>
      <c r="H50" s="36"/>
      <c r="I50" s="64" t="s">
        <v>31</v>
      </c>
      <c r="J50" s="31"/>
      <c r="K50" s="38"/>
      <c r="L50" s="38" t="s">
        <v>26</v>
      </c>
      <c r="M50" s="65" t="s">
        <v>24</v>
      </c>
      <c r="N50" s="31"/>
      <c r="O50" s="65" t="s">
        <v>34</v>
      </c>
      <c r="P50" s="31" t="s">
        <v>35</v>
      </c>
      <c r="Q50" s="34"/>
      <c r="R50" s="28"/>
      <c r="S50" s="28"/>
      <c r="T50" s="66"/>
      <c r="U50" s="67"/>
      <c r="V50" s="64" t="s">
        <v>38</v>
      </c>
      <c r="W50" s="64" t="s">
        <v>33</v>
      </c>
      <c r="X50" s="68"/>
      <c r="Y50" s="70" t="s">
        <v>105</v>
      </c>
      <c r="Z50" s="70" t="s">
        <v>107</v>
      </c>
      <c r="AA50" s="51"/>
    </row>
    <row r="51" spans="1:27" ht="20.25">
      <c r="A51" s="14"/>
      <c r="B51" s="81"/>
      <c r="C51" s="81"/>
      <c r="D51" s="81"/>
      <c r="E51" s="85"/>
      <c r="F51" s="39"/>
      <c r="G51" s="43" t="s">
        <v>28</v>
      </c>
      <c r="H51" s="43"/>
      <c r="I51" s="43" t="s">
        <v>28</v>
      </c>
      <c r="J51" s="43" t="s">
        <v>20</v>
      </c>
      <c r="K51" s="44" t="s">
        <v>20</v>
      </c>
      <c r="L51" s="44" t="s">
        <v>20</v>
      </c>
      <c r="M51" s="44" t="s">
        <v>19</v>
      </c>
      <c r="N51" s="45" t="s">
        <v>22</v>
      </c>
      <c r="O51" s="43" t="s">
        <v>22</v>
      </c>
      <c r="P51" s="44" t="s">
        <v>20</v>
      </c>
      <c r="Q51" s="43"/>
      <c r="R51" s="46"/>
      <c r="S51" s="46"/>
      <c r="T51" s="46"/>
      <c r="U51" s="43" t="s">
        <v>22</v>
      </c>
      <c r="V51" s="43" t="s">
        <v>22</v>
      </c>
      <c r="W51" s="45" t="s">
        <v>22</v>
      </c>
      <c r="X51" s="67"/>
      <c r="Y51" s="69"/>
      <c r="Z51" s="69"/>
      <c r="AA51" s="41"/>
    </row>
    <row r="52" spans="1:27" ht="20.25">
      <c r="A52" s="14"/>
      <c r="B52" s="14"/>
      <c r="C52" s="15"/>
      <c r="D52" s="18"/>
      <c r="E52" s="16"/>
      <c r="F52" s="1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50"/>
      <c r="Y52" s="48"/>
      <c r="Z52" s="48"/>
      <c r="AA52" s="42"/>
    </row>
    <row r="53" spans="1:27" ht="20.25">
      <c r="A53" s="14"/>
      <c r="B53" s="14" t="s">
        <v>8</v>
      </c>
      <c r="C53" s="15" t="s">
        <v>81</v>
      </c>
      <c r="D53" s="15" t="s">
        <v>80</v>
      </c>
      <c r="E53" s="16">
        <v>36</v>
      </c>
      <c r="F53" s="17"/>
      <c r="G53" s="48">
        <v>0</v>
      </c>
      <c r="H53" s="48"/>
      <c r="I53" s="48">
        <v>0</v>
      </c>
      <c r="J53" s="48">
        <v>0</v>
      </c>
      <c r="K53" s="48">
        <v>0</v>
      </c>
      <c r="L53" s="48">
        <v>0</v>
      </c>
      <c r="M53" s="48">
        <v>435</v>
      </c>
      <c r="N53" s="48">
        <v>19</v>
      </c>
      <c r="O53" s="48">
        <v>25</v>
      </c>
      <c r="P53" s="48">
        <v>0</v>
      </c>
      <c r="Q53" s="48"/>
      <c r="R53" s="48"/>
      <c r="S53" s="48"/>
      <c r="T53" s="48"/>
      <c r="U53" s="48">
        <v>14</v>
      </c>
      <c r="V53" s="48">
        <v>6</v>
      </c>
      <c r="W53" s="48">
        <v>22</v>
      </c>
      <c r="X53" s="50">
        <f aca="true" t="shared" si="3" ref="X53:X60">G53+I53+J53+K53+L53+M53+N53+O53+P53+U53+V53+W53</f>
        <v>521</v>
      </c>
      <c r="Y53" s="48"/>
      <c r="Z53" s="48"/>
      <c r="AA53" s="42"/>
    </row>
    <row r="54" spans="1:27" ht="20.25">
      <c r="A54" s="14"/>
      <c r="B54" s="14" t="s">
        <v>9</v>
      </c>
      <c r="C54" s="15" t="s">
        <v>84</v>
      </c>
      <c r="D54" s="15" t="s">
        <v>80</v>
      </c>
      <c r="E54" s="16">
        <v>48</v>
      </c>
      <c r="F54" s="17"/>
      <c r="G54" s="48">
        <v>0</v>
      </c>
      <c r="H54" s="48"/>
      <c r="I54" s="48">
        <v>0</v>
      </c>
      <c r="J54" s="48">
        <v>0</v>
      </c>
      <c r="K54" s="48">
        <v>0</v>
      </c>
      <c r="L54" s="48">
        <v>0</v>
      </c>
      <c r="M54" s="48">
        <v>659</v>
      </c>
      <c r="N54" s="48">
        <v>22</v>
      </c>
      <c r="O54" s="48">
        <v>29</v>
      </c>
      <c r="P54" s="48">
        <v>0</v>
      </c>
      <c r="Q54" s="48"/>
      <c r="R54" s="48"/>
      <c r="S54" s="48"/>
      <c r="T54" s="48"/>
      <c r="U54" s="48">
        <v>24</v>
      </c>
      <c r="V54" s="48">
        <v>37</v>
      </c>
      <c r="W54" s="48">
        <v>25</v>
      </c>
      <c r="X54" s="50">
        <f t="shared" si="3"/>
        <v>796</v>
      </c>
      <c r="Y54" s="48"/>
      <c r="Z54" s="48"/>
      <c r="AA54" s="42"/>
    </row>
    <row r="55" spans="1:27" ht="20.25">
      <c r="A55" s="14"/>
      <c r="B55" s="14" t="s">
        <v>8</v>
      </c>
      <c r="C55" s="15" t="s">
        <v>82</v>
      </c>
      <c r="D55" s="15" t="s">
        <v>80</v>
      </c>
      <c r="E55" s="16">
        <v>40</v>
      </c>
      <c r="F55" s="17"/>
      <c r="G55" s="48">
        <v>0</v>
      </c>
      <c r="H55" s="48"/>
      <c r="I55" s="48">
        <v>30</v>
      </c>
      <c r="J55" s="48">
        <v>0</v>
      </c>
      <c r="K55" s="48">
        <v>0</v>
      </c>
      <c r="L55" s="48">
        <v>0</v>
      </c>
      <c r="M55" s="48">
        <v>1022</v>
      </c>
      <c r="N55" s="48">
        <v>29</v>
      </c>
      <c r="O55" s="48">
        <v>29</v>
      </c>
      <c r="P55" s="48">
        <v>0</v>
      </c>
      <c r="Q55" s="48"/>
      <c r="R55" s="48"/>
      <c r="S55" s="48"/>
      <c r="T55" s="48"/>
      <c r="U55" s="48">
        <v>17</v>
      </c>
      <c r="V55" s="48">
        <v>16</v>
      </c>
      <c r="W55" s="48">
        <v>51</v>
      </c>
      <c r="X55" s="50">
        <f t="shared" si="3"/>
        <v>1194</v>
      </c>
      <c r="Y55" s="48"/>
      <c r="Z55" s="48"/>
      <c r="AA55" s="42"/>
    </row>
    <row r="56" spans="1:27" ht="20.25">
      <c r="A56" s="14"/>
      <c r="B56" s="14" t="s">
        <v>9</v>
      </c>
      <c r="C56" s="15" t="s">
        <v>83</v>
      </c>
      <c r="D56" s="15" t="s">
        <v>80</v>
      </c>
      <c r="E56" s="16">
        <v>44</v>
      </c>
      <c r="F56" s="17"/>
      <c r="G56" s="48">
        <v>0</v>
      </c>
      <c r="H56" s="48"/>
      <c r="I56" s="48">
        <v>30</v>
      </c>
      <c r="J56" s="48">
        <v>0</v>
      </c>
      <c r="K56" s="48">
        <v>0</v>
      </c>
      <c r="L56" s="48">
        <v>0</v>
      </c>
      <c r="M56" s="48">
        <v>1136</v>
      </c>
      <c r="N56" s="48">
        <v>22</v>
      </c>
      <c r="O56" s="48">
        <v>25</v>
      </c>
      <c r="P56" s="48">
        <v>0</v>
      </c>
      <c r="Q56" s="48"/>
      <c r="R56" s="48"/>
      <c r="S56" s="48"/>
      <c r="T56" s="48"/>
      <c r="U56" s="48">
        <v>18</v>
      </c>
      <c r="V56" s="48">
        <v>12</v>
      </c>
      <c r="W56" s="48">
        <v>22</v>
      </c>
      <c r="X56" s="50">
        <f t="shared" si="3"/>
        <v>1265</v>
      </c>
      <c r="Y56" s="48"/>
      <c r="Z56" s="48"/>
      <c r="AA56" s="42"/>
    </row>
    <row r="57" spans="1:27" ht="20.25">
      <c r="A57" s="14"/>
      <c r="B57" s="14" t="s">
        <v>9</v>
      </c>
      <c r="C57" s="15" t="s">
        <v>85</v>
      </c>
      <c r="D57" s="15" t="s">
        <v>80</v>
      </c>
      <c r="E57" s="16">
        <v>52</v>
      </c>
      <c r="F57" s="17"/>
      <c r="G57" s="48">
        <v>0</v>
      </c>
      <c r="H57" s="48"/>
      <c r="I57" s="48">
        <v>30</v>
      </c>
      <c r="J57" s="48">
        <v>0</v>
      </c>
      <c r="K57" s="48">
        <v>10</v>
      </c>
      <c r="L57" s="48">
        <v>0</v>
      </c>
      <c r="M57" s="48">
        <v>1180</v>
      </c>
      <c r="N57" s="48">
        <v>36</v>
      </c>
      <c r="O57" s="48">
        <v>36</v>
      </c>
      <c r="P57" s="48">
        <v>0</v>
      </c>
      <c r="Q57" s="48"/>
      <c r="R57" s="48"/>
      <c r="S57" s="48"/>
      <c r="T57" s="48"/>
      <c r="U57" s="48">
        <v>20</v>
      </c>
      <c r="V57" s="48">
        <v>8</v>
      </c>
      <c r="W57" s="48">
        <v>36</v>
      </c>
      <c r="X57" s="50">
        <f t="shared" si="3"/>
        <v>1356</v>
      </c>
      <c r="Y57" s="48"/>
      <c r="Z57" s="48"/>
      <c r="AA57" s="42"/>
    </row>
    <row r="58" spans="1:27" ht="20.25">
      <c r="A58" s="14"/>
      <c r="B58" s="14" t="s">
        <v>9</v>
      </c>
      <c r="C58" s="15" t="s">
        <v>87</v>
      </c>
      <c r="D58" s="15" t="s">
        <v>80</v>
      </c>
      <c r="E58" s="16">
        <v>61</v>
      </c>
      <c r="F58" s="17"/>
      <c r="G58" s="48">
        <v>0</v>
      </c>
      <c r="H58" s="48"/>
      <c r="I58" s="48">
        <v>30</v>
      </c>
      <c r="J58" s="48">
        <v>0</v>
      </c>
      <c r="K58" s="48">
        <v>0</v>
      </c>
      <c r="L58" s="48">
        <v>0</v>
      </c>
      <c r="M58" s="48">
        <v>1284</v>
      </c>
      <c r="N58" s="48">
        <v>53</v>
      </c>
      <c r="O58" s="48">
        <v>62</v>
      </c>
      <c r="P58" s="48">
        <v>0</v>
      </c>
      <c r="Q58" s="48"/>
      <c r="R58" s="48"/>
      <c r="S58" s="48"/>
      <c r="T58" s="48"/>
      <c r="U58" s="48">
        <v>28</v>
      </c>
      <c r="V58" s="48">
        <v>15</v>
      </c>
      <c r="W58" s="48">
        <v>85</v>
      </c>
      <c r="X58" s="50">
        <f t="shared" si="3"/>
        <v>1557</v>
      </c>
      <c r="Y58" s="48">
        <v>6689</v>
      </c>
      <c r="Z58" s="48">
        <v>4</v>
      </c>
      <c r="AA58" s="42"/>
    </row>
    <row r="59" spans="1:27" ht="20.25">
      <c r="A59" s="14"/>
      <c r="B59" s="14" t="s">
        <v>9</v>
      </c>
      <c r="C59" s="15" t="s">
        <v>86</v>
      </c>
      <c r="D59" s="15" t="s">
        <v>80</v>
      </c>
      <c r="E59" s="16">
        <v>58</v>
      </c>
      <c r="F59" s="17"/>
      <c r="G59" s="48">
        <v>0</v>
      </c>
      <c r="H59" s="48"/>
      <c r="I59" s="48">
        <v>30</v>
      </c>
      <c r="J59" s="48">
        <v>10</v>
      </c>
      <c r="K59" s="48">
        <v>10</v>
      </c>
      <c r="L59" s="48">
        <v>0</v>
      </c>
      <c r="M59" s="48">
        <v>1466</v>
      </c>
      <c r="N59" s="48">
        <v>39</v>
      </c>
      <c r="O59" s="48">
        <v>46</v>
      </c>
      <c r="P59" s="48">
        <v>0</v>
      </c>
      <c r="Q59" s="48"/>
      <c r="R59" s="48"/>
      <c r="S59" s="48"/>
      <c r="T59" s="48"/>
      <c r="U59" s="48">
        <v>35</v>
      </c>
      <c r="V59" s="48">
        <v>23</v>
      </c>
      <c r="W59" s="48">
        <v>53</v>
      </c>
      <c r="X59" s="50">
        <f t="shared" si="3"/>
        <v>1712</v>
      </c>
      <c r="Y59" s="48"/>
      <c r="Z59" s="48"/>
      <c r="AA59" s="42"/>
    </row>
    <row r="60" spans="1:27" ht="20.25">
      <c r="A60" s="14"/>
      <c r="B60" s="14" t="s">
        <v>9</v>
      </c>
      <c r="C60" s="15" t="s">
        <v>100</v>
      </c>
      <c r="D60" s="15" t="s">
        <v>80</v>
      </c>
      <c r="E60" s="16">
        <v>55</v>
      </c>
      <c r="F60" s="17"/>
      <c r="G60" s="48">
        <v>0</v>
      </c>
      <c r="H60" s="48"/>
      <c r="I60" s="48">
        <v>0</v>
      </c>
      <c r="J60" s="48">
        <v>0</v>
      </c>
      <c r="K60" s="48">
        <v>10</v>
      </c>
      <c r="L60" s="48">
        <v>0</v>
      </c>
      <c r="M60" s="48">
        <v>1640</v>
      </c>
      <c r="N60" s="48">
        <v>110</v>
      </c>
      <c r="O60" s="48">
        <v>86</v>
      </c>
      <c r="P60" s="48">
        <v>0</v>
      </c>
      <c r="Q60" s="48"/>
      <c r="R60" s="48"/>
      <c r="S60" s="48"/>
      <c r="T60" s="48"/>
      <c r="U60" s="48">
        <v>114</v>
      </c>
      <c r="V60" s="48">
        <v>57</v>
      </c>
      <c r="W60" s="48">
        <v>58</v>
      </c>
      <c r="X60" s="50">
        <f t="shared" si="3"/>
        <v>2075</v>
      </c>
      <c r="Y60" s="48"/>
      <c r="Z60" s="48"/>
      <c r="AA60" s="42"/>
    </row>
    <row r="61" spans="1:27" ht="20.25">
      <c r="A61" s="14"/>
      <c r="B61" s="14"/>
      <c r="C61" s="15"/>
      <c r="D61" s="18"/>
      <c r="E61" s="16"/>
      <c r="F61" s="1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50"/>
      <c r="Y61" s="48"/>
      <c r="Z61" s="48"/>
      <c r="AA61" s="42"/>
    </row>
    <row r="62" spans="1:27" ht="20.25">
      <c r="A62" s="14"/>
      <c r="B62" s="14" t="s">
        <v>9</v>
      </c>
      <c r="C62" s="15" t="s">
        <v>63</v>
      </c>
      <c r="D62" s="15" t="s">
        <v>57</v>
      </c>
      <c r="E62" s="16">
        <v>21</v>
      </c>
      <c r="F62" s="17"/>
      <c r="G62" s="48">
        <v>0</v>
      </c>
      <c r="H62" s="48"/>
      <c r="I62" s="48">
        <v>30</v>
      </c>
      <c r="J62" s="48">
        <v>0</v>
      </c>
      <c r="K62" s="48">
        <v>0</v>
      </c>
      <c r="L62" s="48">
        <v>0</v>
      </c>
      <c r="M62" s="48">
        <v>741</v>
      </c>
      <c r="N62" s="48">
        <v>22</v>
      </c>
      <c r="O62" s="48">
        <v>34</v>
      </c>
      <c r="P62" s="48">
        <v>0</v>
      </c>
      <c r="Q62" s="48"/>
      <c r="R62" s="48"/>
      <c r="S62" s="48"/>
      <c r="T62" s="48"/>
      <c r="U62" s="48">
        <v>16</v>
      </c>
      <c r="V62" s="48">
        <v>22</v>
      </c>
      <c r="W62" s="48">
        <v>24</v>
      </c>
      <c r="X62" s="50">
        <f aca="true" t="shared" si="4" ref="X62:X69">G62+I62+J62+K62+L62+M62+N62+O62+P62+U62+V62+W62</f>
        <v>889</v>
      </c>
      <c r="Y62" s="48"/>
      <c r="Z62" s="48"/>
      <c r="AA62" s="42"/>
    </row>
    <row r="63" spans="1:27" ht="20.25">
      <c r="A63" s="14"/>
      <c r="B63" s="14" t="s">
        <v>9</v>
      </c>
      <c r="C63" s="15" t="s">
        <v>62</v>
      </c>
      <c r="D63" s="15" t="s">
        <v>57</v>
      </c>
      <c r="E63" s="16">
        <v>17</v>
      </c>
      <c r="F63" s="17">
        <v>0.0006944444444444445</v>
      </c>
      <c r="G63" s="48">
        <v>0</v>
      </c>
      <c r="H63" s="48"/>
      <c r="I63" s="48">
        <v>30</v>
      </c>
      <c r="J63" s="48">
        <v>0</v>
      </c>
      <c r="K63" s="48">
        <v>10</v>
      </c>
      <c r="L63" s="48">
        <v>0</v>
      </c>
      <c r="M63" s="48">
        <v>740</v>
      </c>
      <c r="N63" s="48">
        <v>38</v>
      </c>
      <c r="O63" s="48">
        <v>58</v>
      </c>
      <c r="P63" s="48">
        <v>0</v>
      </c>
      <c r="Q63" s="48"/>
      <c r="R63" s="48"/>
      <c r="S63" s="48"/>
      <c r="T63" s="48"/>
      <c r="U63" s="48">
        <v>22</v>
      </c>
      <c r="V63" s="48">
        <v>11</v>
      </c>
      <c r="W63" s="48">
        <v>66</v>
      </c>
      <c r="X63" s="50">
        <f t="shared" si="4"/>
        <v>975</v>
      </c>
      <c r="Y63" s="48"/>
      <c r="Z63" s="48"/>
      <c r="AA63" s="42"/>
    </row>
    <row r="64" spans="1:27" ht="20.25">
      <c r="A64" s="14"/>
      <c r="B64" s="14" t="s">
        <v>8</v>
      </c>
      <c r="C64" s="15" t="s">
        <v>58</v>
      </c>
      <c r="D64" s="15" t="s">
        <v>57</v>
      </c>
      <c r="E64" s="16">
        <v>1</v>
      </c>
      <c r="F64" s="17"/>
      <c r="G64" s="48">
        <v>0</v>
      </c>
      <c r="H64" s="48"/>
      <c r="I64" s="48">
        <v>30</v>
      </c>
      <c r="J64" s="48">
        <v>0</v>
      </c>
      <c r="K64" s="48">
        <v>0</v>
      </c>
      <c r="L64" s="48">
        <v>0</v>
      </c>
      <c r="M64" s="48">
        <v>847</v>
      </c>
      <c r="N64" s="48">
        <v>29</v>
      </c>
      <c r="O64" s="48">
        <v>33</v>
      </c>
      <c r="P64" s="48">
        <v>0</v>
      </c>
      <c r="Q64" s="48"/>
      <c r="R64" s="48"/>
      <c r="S64" s="48"/>
      <c r="T64" s="48"/>
      <c r="U64" s="48">
        <v>15</v>
      </c>
      <c r="V64" s="48">
        <v>9</v>
      </c>
      <c r="W64" s="48">
        <v>20</v>
      </c>
      <c r="X64" s="50">
        <f t="shared" si="4"/>
        <v>983</v>
      </c>
      <c r="Y64" s="48"/>
      <c r="Z64" s="48"/>
      <c r="AA64" s="42"/>
    </row>
    <row r="65" spans="1:27" ht="20.25">
      <c r="A65" s="14"/>
      <c r="B65" s="14" t="s">
        <v>8</v>
      </c>
      <c r="C65" s="15" t="s">
        <v>61</v>
      </c>
      <c r="D65" s="15" t="s">
        <v>57</v>
      </c>
      <c r="E65" s="16">
        <v>13</v>
      </c>
      <c r="F65" s="17"/>
      <c r="G65" s="48">
        <v>10</v>
      </c>
      <c r="H65" s="48"/>
      <c r="I65" s="48">
        <v>90</v>
      </c>
      <c r="J65" s="48">
        <v>0</v>
      </c>
      <c r="K65" s="48">
        <v>0</v>
      </c>
      <c r="L65" s="48">
        <v>0</v>
      </c>
      <c r="M65" s="48">
        <v>958</v>
      </c>
      <c r="N65" s="48">
        <v>40</v>
      </c>
      <c r="O65" s="48">
        <v>49</v>
      </c>
      <c r="P65" s="48">
        <v>0</v>
      </c>
      <c r="Q65" s="48"/>
      <c r="R65" s="48"/>
      <c r="S65" s="48"/>
      <c r="T65" s="48"/>
      <c r="U65" s="48">
        <v>30</v>
      </c>
      <c r="V65" s="48">
        <v>14</v>
      </c>
      <c r="W65" s="48">
        <v>62</v>
      </c>
      <c r="X65" s="50">
        <f t="shared" si="4"/>
        <v>1253</v>
      </c>
      <c r="Y65" s="48"/>
      <c r="Z65" s="48"/>
      <c r="AA65" s="42"/>
    </row>
    <row r="66" spans="1:27" ht="20.25">
      <c r="A66" s="14"/>
      <c r="B66" s="14" t="s">
        <v>8</v>
      </c>
      <c r="C66" s="15" t="s">
        <v>60</v>
      </c>
      <c r="D66" s="15" t="s">
        <v>57</v>
      </c>
      <c r="E66" s="16">
        <v>9</v>
      </c>
      <c r="F66" s="17"/>
      <c r="G66" s="48">
        <v>0</v>
      </c>
      <c r="H66" s="48"/>
      <c r="I66" s="48">
        <v>90</v>
      </c>
      <c r="J66" s="48">
        <v>0</v>
      </c>
      <c r="K66" s="48">
        <v>0</v>
      </c>
      <c r="L66" s="48">
        <v>0</v>
      </c>
      <c r="M66" s="48">
        <v>1227</v>
      </c>
      <c r="N66" s="48">
        <v>33</v>
      </c>
      <c r="O66" s="48">
        <v>42</v>
      </c>
      <c r="P66" s="48">
        <v>0</v>
      </c>
      <c r="Q66" s="48"/>
      <c r="R66" s="48"/>
      <c r="S66" s="48"/>
      <c r="T66" s="48"/>
      <c r="U66" s="48">
        <v>22</v>
      </c>
      <c r="V66" s="48">
        <v>22</v>
      </c>
      <c r="W66" s="48">
        <v>26</v>
      </c>
      <c r="X66" s="50">
        <f t="shared" si="4"/>
        <v>1462</v>
      </c>
      <c r="Y66" s="48"/>
      <c r="Z66" s="48"/>
      <c r="AA66" s="42"/>
    </row>
    <row r="67" spans="1:27" ht="20.25">
      <c r="A67" s="14"/>
      <c r="B67" s="14" t="s">
        <v>9</v>
      </c>
      <c r="C67" s="15" t="s">
        <v>64</v>
      </c>
      <c r="D67" s="15" t="s">
        <v>57</v>
      </c>
      <c r="E67" s="16">
        <v>29</v>
      </c>
      <c r="F67" s="17"/>
      <c r="G67" s="48">
        <v>0</v>
      </c>
      <c r="H67" s="48"/>
      <c r="I67" s="48">
        <v>0</v>
      </c>
      <c r="J67" s="48">
        <v>30</v>
      </c>
      <c r="K67" s="48">
        <v>10</v>
      </c>
      <c r="L67" s="48">
        <v>0</v>
      </c>
      <c r="M67" s="48">
        <v>1272</v>
      </c>
      <c r="N67" s="48">
        <v>43</v>
      </c>
      <c r="O67" s="48">
        <v>40</v>
      </c>
      <c r="P67" s="48">
        <v>0</v>
      </c>
      <c r="Q67" s="48"/>
      <c r="R67" s="48"/>
      <c r="S67" s="48"/>
      <c r="T67" s="48"/>
      <c r="U67" s="48">
        <v>26</v>
      </c>
      <c r="V67" s="48">
        <v>17</v>
      </c>
      <c r="W67" s="48">
        <v>48</v>
      </c>
      <c r="X67" s="50">
        <f t="shared" si="4"/>
        <v>1486</v>
      </c>
      <c r="Y67" s="48">
        <v>7048</v>
      </c>
      <c r="Z67" s="48">
        <v>5</v>
      </c>
      <c r="AA67" s="42"/>
    </row>
    <row r="68" spans="1:27" ht="20.25">
      <c r="A68" s="14"/>
      <c r="B68" s="14" t="s">
        <v>8</v>
      </c>
      <c r="C68" s="15" t="s">
        <v>59</v>
      </c>
      <c r="D68" s="15" t="s">
        <v>57</v>
      </c>
      <c r="E68" s="16">
        <v>5</v>
      </c>
      <c r="F68" s="17"/>
      <c r="G68" s="48">
        <v>0</v>
      </c>
      <c r="H68" s="48"/>
      <c r="I68" s="48">
        <v>30</v>
      </c>
      <c r="J68" s="48">
        <v>0</v>
      </c>
      <c r="K68" s="48">
        <v>0</v>
      </c>
      <c r="L68" s="48">
        <v>1800</v>
      </c>
      <c r="M68" s="48">
        <v>738</v>
      </c>
      <c r="N68" s="48">
        <v>38</v>
      </c>
      <c r="O68" s="48">
        <v>52</v>
      </c>
      <c r="P68" s="48">
        <v>0</v>
      </c>
      <c r="Q68" s="48"/>
      <c r="R68" s="48"/>
      <c r="S68" s="48"/>
      <c r="T68" s="48"/>
      <c r="U68" s="48">
        <v>26</v>
      </c>
      <c r="V68" s="48">
        <v>12</v>
      </c>
      <c r="W68" s="48">
        <v>57</v>
      </c>
      <c r="X68" s="50">
        <f t="shared" si="4"/>
        <v>2753</v>
      </c>
      <c r="Y68" s="48"/>
      <c r="Z68" s="48"/>
      <c r="AA68" s="42"/>
    </row>
    <row r="69" spans="1:27" ht="20.25">
      <c r="A69" s="14"/>
      <c r="B69" s="14" t="s">
        <v>8</v>
      </c>
      <c r="C69" s="15" t="s">
        <v>96</v>
      </c>
      <c r="D69" s="15" t="s">
        <v>57</v>
      </c>
      <c r="E69" s="16">
        <v>25</v>
      </c>
      <c r="F69" s="17"/>
      <c r="G69" s="48">
        <v>0</v>
      </c>
      <c r="H69" s="48"/>
      <c r="I69" s="48">
        <v>90</v>
      </c>
      <c r="J69" s="48">
        <v>0</v>
      </c>
      <c r="K69" s="48">
        <v>10</v>
      </c>
      <c r="L69" s="48">
        <v>0</v>
      </c>
      <c r="M69" s="48">
        <v>4515</v>
      </c>
      <c r="N69" s="48">
        <v>48</v>
      </c>
      <c r="O69" s="48">
        <v>67</v>
      </c>
      <c r="P69" s="48">
        <v>100</v>
      </c>
      <c r="Q69" s="48"/>
      <c r="R69" s="48"/>
      <c r="S69" s="48"/>
      <c r="T69" s="48"/>
      <c r="U69" s="48">
        <v>24</v>
      </c>
      <c r="V69" s="48">
        <v>17</v>
      </c>
      <c r="W69" s="48">
        <v>54</v>
      </c>
      <c r="X69" s="50">
        <f t="shared" si="4"/>
        <v>4925</v>
      </c>
      <c r="Y69" s="48"/>
      <c r="Z69" s="48"/>
      <c r="AA69" s="42"/>
    </row>
    <row r="70" spans="1:27" ht="20.25">
      <c r="A70" s="14"/>
      <c r="B70" s="2"/>
      <c r="C70" s="2"/>
      <c r="D70" s="2"/>
      <c r="E70" s="55"/>
      <c r="F70" s="5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56"/>
      <c r="Z70" s="56"/>
      <c r="AA70" s="42"/>
    </row>
    <row r="71" spans="1:27" ht="20.25">
      <c r="A71" s="14"/>
      <c r="B71" s="14" t="s">
        <v>8</v>
      </c>
      <c r="C71" s="15" t="s">
        <v>67</v>
      </c>
      <c r="D71" s="15" t="s">
        <v>117</v>
      </c>
      <c r="E71" s="16">
        <v>41</v>
      </c>
      <c r="F71" s="17"/>
      <c r="G71" s="48">
        <v>0</v>
      </c>
      <c r="H71" s="48"/>
      <c r="I71" s="48">
        <v>60</v>
      </c>
      <c r="J71" s="48">
        <v>0</v>
      </c>
      <c r="K71" s="48">
        <v>0</v>
      </c>
      <c r="L71" s="48">
        <v>0</v>
      </c>
      <c r="M71" s="48">
        <v>601</v>
      </c>
      <c r="N71" s="48">
        <v>34</v>
      </c>
      <c r="O71" s="48">
        <v>34</v>
      </c>
      <c r="P71" s="48">
        <v>0</v>
      </c>
      <c r="Q71" s="48"/>
      <c r="R71" s="48"/>
      <c r="S71" s="48"/>
      <c r="T71" s="48"/>
      <c r="U71" s="48">
        <v>22</v>
      </c>
      <c r="V71" s="48">
        <v>7</v>
      </c>
      <c r="W71" s="48">
        <v>34</v>
      </c>
      <c r="X71" s="50">
        <f aca="true" t="shared" si="5" ref="X71:X78">G71+I71+J71+K71+L71+M71+N71+O71+P71+U71+V71+W71</f>
        <v>792</v>
      </c>
      <c r="Y71" s="48"/>
      <c r="Z71" s="48"/>
      <c r="AA71" s="42"/>
    </row>
    <row r="72" spans="1:27" ht="20.25">
      <c r="A72" s="14"/>
      <c r="B72" s="14" t="s">
        <v>8</v>
      </c>
      <c r="C72" s="15" t="s">
        <v>68</v>
      </c>
      <c r="D72" s="15" t="s">
        <v>117</v>
      </c>
      <c r="E72" s="16">
        <v>45</v>
      </c>
      <c r="F72" s="17"/>
      <c r="G72" s="48">
        <v>0</v>
      </c>
      <c r="H72" s="48"/>
      <c r="I72" s="48">
        <v>30</v>
      </c>
      <c r="J72" s="48">
        <v>0</v>
      </c>
      <c r="K72" s="48">
        <v>10</v>
      </c>
      <c r="L72" s="48">
        <v>0</v>
      </c>
      <c r="M72" s="48">
        <v>731</v>
      </c>
      <c r="N72" s="48">
        <v>26</v>
      </c>
      <c r="O72" s="48">
        <v>27</v>
      </c>
      <c r="P72" s="48">
        <v>0</v>
      </c>
      <c r="Q72" s="48"/>
      <c r="R72" s="48"/>
      <c r="S72" s="48"/>
      <c r="T72" s="48"/>
      <c r="U72" s="48">
        <v>16</v>
      </c>
      <c r="V72" s="48">
        <v>8</v>
      </c>
      <c r="W72" s="48">
        <v>21</v>
      </c>
      <c r="X72" s="50">
        <f t="shared" si="5"/>
        <v>869</v>
      </c>
      <c r="Y72" s="48"/>
      <c r="Z72" s="48"/>
      <c r="AA72" s="42"/>
    </row>
    <row r="73" spans="1:27" ht="20.25">
      <c r="A73" s="14"/>
      <c r="B73" s="14" t="s">
        <v>8</v>
      </c>
      <c r="C73" s="15" t="s">
        <v>66</v>
      </c>
      <c r="D73" s="15" t="s">
        <v>117</v>
      </c>
      <c r="E73" s="16">
        <v>37</v>
      </c>
      <c r="F73" s="17"/>
      <c r="G73" s="48">
        <v>0</v>
      </c>
      <c r="H73" s="48"/>
      <c r="I73" s="48">
        <v>120</v>
      </c>
      <c r="J73" s="48">
        <v>0</v>
      </c>
      <c r="K73" s="48">
        <v>10</v>
      </c>
      <c r="L73" s="48">
        <v>0</v>
      </c>
      <c r="M73" s="48">
        <v>784</v>
      </c>
      <c r="N73" s="48">
        <v>32</v>
      </c>
      <c r="O73" s="48">
        <v>44</v>
      </c>
      <c r="P73" s="48">
        <v>0</v>
      </c>
      <c r="Q73" s="48"/>
      <c r="R73" s="48"/>
      <c r="S73" s="48"/>
      <c r="T73" s="48"/>
      <c r="U73" s="48">
        <v>28</v>
      </c>
      <c r="V73" s="48">
        <v>7</v>
      </c>
      <c r="W73" s="48">
        <v>45</v>
      </c>
      <c r="X73" s="50">
        <f t="shared" si="5"/>
        <v>1070</v>
      </c>
      <c r="Y73" s="48"/>
      <c r="Z73" s="48"/>
      <c r="AA73" s="42"/>
    </row>
    <row r="74" spans="1:27" ht="20.25">
      <c r="A74" s="14"/>
      <c r="B74" s="14" t="s">
        <v>8</v>
      </c>
      <c r="C74" s="15" t="s">
        <v>65</v>
      </c>
      <c r="D74" s="15" t="s">
        <v>117</v>
      </c>
      <c r="E74" s="16">
        <v>33</v>
      </c>
      <c r="F74" s="17"/>
      <c r="G74" s="48">
        <v>0</v>
      </c>
      <c r="H74" s="48"/>
      <c r="I74" s="48">
        <v>60</v>
      </c>
      <c r="J74" s="48">
        <v>0</v>
      </c>
      <c r="K74" s="48">
        <v>10</v>
      </c>
      <c r="L74" s="48">
        <v>0</v>
      </c>
      <c r="M74" s="48">
        <v>1023</v>
      </c>
      <c r="N74" s="48">
        <v>26</v>
      </c>
      <c r="O74" s="48">
        <v>42</v>
      </c>
      <c r="P74" s="48">
        <v>0</v>
      </c>
      <c r="Q74" s="48"/>
      <c r="R74" s="48"/>
      <c r="S74" s="48"/>
      <c r="T74" s="48"/>
      <c r="U74" s="48">
        <v>21</v>
      </c>
      <c r="V74" s="48">
        <v>10</v>
      </c>
      <c r="W74" s="48">
        <v>42</v>
      </c>
      <c r="X74" s="50">
        <f t="shared" si="5"/>
        <v>1234</v>
      </c>
      <c r="Y74" s="48"/>
      <c r="Z74" s="48"/>
      <c r="AA74" s="42"/>
    </row>
    <row r="75" spans="1:27" ht="20.25">
      <c r="A75" s="14"/>
      <c r="B75" s="14" t="s">
        <v>9</v>
      </c>
      <c r="C75" s="15" t="s">
        <v>70</v>
      </c>
      <c r="D75" s="15" t="s">
        <v>117</v>
      </c>
      <c r="E75" s="16">
        <v>56</v>
      </c>
      <c r="F75" s="17"/>
      <c r="G75" s="48">
        <v>0</v>
      </c>
      <c r="H75" s="48"/>
      <c r="I75" s="48">
        <v>60</v>
      </c>
      <c r="J75" s="48">
        <v>0</v>
      </c>
      <c r="K75" s="48">
        <v>0</v>
      </c>
      <c r="L75" s="48">
        <v>0</v>
      </c>
      <c r="M75" s="48">
        <v>1621</v>
      </c>
      <c r="N75" s="48">
        <v>28</v>
      </c>
      <c r="O75" s="48">
        <v>51</v>
      </c>
      <c r="P75" s="48">
        <v>100</v>
      </c>
      <c r="Q75" s="48"/>
      <c r="R75" s="48"/>
      <c r="S75" s="48"/>
      <c r="T75" s="48"/>
      <c r="U75" s="48">
        <v>25</v>
      </c>
      <c r="V75" s="48">
        <v>13</v>
      </c>
      <c r="W75" s="48">
        <v>79</v>
      </c>
      <c r="X75" s="50">
        <f t="shared" si="5"/>
        <v>1977</v>
      </c>
      <c r="Y75" s="48"/>
      <c r="Z75" s="48"/>
      <c r="AA75" s="42"/>
    </row>
    <row r="76" spans="1:27" ht="20.25">
      <c r="A76" s="14"/>
      <c r="B76" s="14" t="s">
        <v>9</v>
      </c>
      <c r="C76" s="15" t="s">
        <v>69</v>
      </c>
      <c r="D76" s="15" t="s">
        <v>117</v>
      </c>
      <c r="E76" s="16">
        <v>53</v>
      </c>
      <c r="F76" s="17"/>
      <c r="G76" s="48">
        <v>0</v>
      </c>
      <c r="H76" s="48"/>
      <c r="I76" s="48">
        <v>30</v>
      </c>
      <c r="J76" s="48">
        <v>0</v>
      </c>
      <c r="K76" s="48">
        <v>0</v>
      </c>
      <c r="L76" s="48">
        <v>0</v>
      </c>
      <c r="M76" s="48">
        <v>1799</v>
      </c>
      <c r="N76" s="48">
        <v>43</v>
      </c>
      <c r="O76" s="48">
        <v>35</v>
      </c>
      <c r="P76" s="48">
        <v>100</v>
      </c>
      <c r="Q76" s="48"/>
      <c r="R76" s="48"/>
      <c r="S76" s="48"/>
      <c r="T76" s="48"/>
      <c r="U76" s="48">
        <v>30</v>
      </c>
      <c r="V76" s="48">
        <v>12</v>
      </c>
      <c r="W76" s="48">
        <v>41</v>
      </c>
      <c r="X76" s="50">
        <f t="shared" si="5"/>
        <v>2090</v>
      </c>
      <c r="Y76" s="48">
        <v>8032</v>
      </c>
      <c r="Z76" s="48">
        <v>6</v>
      </c>
      <c r="AA76" s="42"/>
    </row>
    <row r="77" spans="1:27" ht="20.25">
      <c r="A77" s="14"/>
      <c r="B77" s="14" t="s">
        <v>9</v>
      </c>
      <c r="C77" s="15" t="s">
        <v>71</v>
      </c>
      <c r="D77" s="15" t="s">
        <v>117</v>
      </c>
      <c r="E77" s="16">
        <v>59</v>
      </c>
      <c r="F77" s="17"/>
      <c r="G77" s="48">
        <v>0</v>
      </c>
      <c r="H77" s="48"/>
      <c r="I77" s="48">
        <v>30</v>
      </c>
      <c r="J77" s="48">
        <v>0</v>
      </c>
      <c r="K77" s="48">
        <v>0</v>
      </c>
      <c r="L77" s="48">
        <v>0</v>
      </c>
      <c r="M77" s="48">
        <v>1874</v>
      </c>
      <c r="N77" s="48">
        <v>61</v>
      </c>
      <c r="O77" s="48">
        <v>73</v>
      </c>
      <c r="P77" s="48">
        <v>100</v>
      </c>
      <c r="Q77" s="48"/>
      <c r="R77" s="48"/>
      <c r="S77" s="48"/>
      <c r="T77" s="48"/>
      <c r="U77" s="48">
        <v>30</v>
      </c>
      <c r="V77" s="48">
        <v>17</v>
      </c>
      <c r="W77" s="48">
        <v>183</v>
      </c>
      <c r="X77" s="50">
        <f t="shared" si="5"/>
        <v>2368</v>
      </c>
      <c r="Y77" s="48"/>
      <c r="Z77" s="48"/>
      <c r="AA77" s="42"/>
    </row>
    <row r="78" spans="1:27" ht="20.25">
      <c r="A78" s="14"/>
      <c r="B78" s="14" t="s">
        <v>8</v>
      </c>
      <c r="C78" s="15" t="s">
        <v>99</v>
      </c>
      <c r="D78" s="15" t="s">
        <v>117</v>
      </c>
      <c r="E78" s="16">
        <v>49</v>
      </c>
      <c r="F78" s="17"/>
      <c r="G78" s="48">
        <v>0</v>
      </c>
      <c r="H78" s="48"/>
      <c r="I78" s="48">
        <v>60</v>
      </c>
      <c r="J78" s="48">
        <v>0</v>
      </c>
      <c r="K78" s="48">
        <v>20</v>
      </c>
      <c r="L78" s="48">
        <v>0</v>
      </c>
      <c r="M78" s="48">
        <v>2035</v>
      </c>
      <c r="N78" s="48">
        <v>53</v>
      </c>
      <c r="O78" s="48">
        <v>49</v>
      </c>
      <c r="P78" s="48">
        <v>100</v>
      </c>
      <c r="Q78" s="48"/>
      <c r="R78" s="48"/>
      <c r="S78" s="48"/>
      <c r="T78" s="48"/>
      <c r="U78" s="48">
        <v>23</v>
      </c>
      <c r="V78" s="48">
        <v>12</v>
      </c>
      <c r="W78" s="48">
        <v>240</v>
      </c>
      <c r="X78" s="50">
        <f t="shared" si="5"/>
        <v>2592</v>
      </c>
      <c r="Y78" s="48"/>
      <c r="Z78" s="48"/>
      <c r="AA78" s="42"/>
    </row>
    <row r="79" spans="1:27" ht="20.25">
      <c r="A79" s="14"/>
      <c r="B79" s="2"/>
      <c r="C79" s="2"/>
      <c r="D79" s="2"/>
      <c r="E79" s="55"/>
      <c r="F79" s="5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56"/>
      <c r="Z79" s="56"/>
      <c r="AA79" s="42"/>
    </row>
    <row r="80" spans="1:27" ht="20.25">
      <c r="A80" s="14"/>
      <c r="B80" s="14" t="s">
        <v>8</v>
      </c>
      <c r="C80" s="15" t="s">
        <v>73</v>
      </c>
      <c r="D80" s="15" t="s">
        <v>72</v>
      </c>
      <c r="E80" s="16">
        <v>35</v>
      </c>
      <c r="F80" s="17"/>
      <c r="G80" s="48">
        <v>0</v>
      </c>
      <c r="H80" s="48"/>
      <c r="I80" s="48">
        <v>60</v>
      </c>
      <c r="J80" s="48">
        <v>0</v>
      </c>
      <c r="K80" s="48">
        <v>0</v>
      </c>
      <c r="L80" s="48">
        <v>0</v>
      </c>
      <c r="M80" s="48">
        <v>672</v>
      </c>
      <c r="N80" s="48">
        <v>29</v>
      </c>
      <c r="O80" s="48">
        <v>35</v>
      </c>
      <c r="P80" s="48">
        <v>0</v>
      </c>
      <c r="Q80" s="48"/>
      <c r="R80" s="48"/>
      <c r="S80" s="48"/>
      <c r="T80" s="48"/>
      <c r="U80" s="48">
        <v>12</v>
      </c>
      <c r="V80" s="48">
        <v>8</v>
      </c>
      <c r="W80" s="48">
        <v>25</v>
      </c>
      <c r="X80" s="50">
        <f>G80+I80+J80+K80+L80+M80+N80+O80+P80+U80+V80+W80</f>
        <v>841</v>
      </c>
      <c r="Y80" s="48"/>
      <c r="Z80" s="48"/>
      <c r="AA80" s="42"/>
    </row>
    <row r="81" spans="1:27" ht="20.25">
      <c r="A81" s="14"/>
      <c r="B81" s="14" t="s">
        <v>8</v>
      </c>
      <c r="C81" s="15" t="s">
        <v>77</v>
      </c>
      <c r="D81" s="15" t="s">
        <v>72</v>
      </c>
      <c r="E81" s="16">
        <v>51</v>
      </c>
      <c r="F81" s="17"/>
      <c r="G81" s="48">
        <v>0</v>
      </c>
      <c r="H81" s="48"/>
      <c r="I81" s="48">
        <v>120</v>
      </c>
      <c r="J81" s="48">
        <v>0</v>
      </c>
      <c r="K81" s="48">
        <v>0</v>
      </c>
      <c r="L81" s="48">
        <v>600</v>
      </c>
      <c r="M81" s="48">
        <v>1262</v>
      </c>
      <c r="N81" s="48">
        <v>79</v>
      </c>
      <c r="O81" s="48">
        <v>40</v>
      </c>
      <c r="P81" s="48">
        <v>100</v>
      </c>
      <c r="Q81" s="48"/>
      <c r="R81" s="48"/>
      <c r="S81" s="48"/>
      <c r="T81" s="48"/>
      <c r="U81" s="48">
        <v>18</v>
      </c>
      <c r="V81" s="48">
        <v>9</v>
      </c>
      <c r="W81" s="48">
        <v>30</v>
      </c>
      <c r="X81" s="50">
        <f>G81+I81+J81+K81+L81+M81+N81+O81+P81+U81+V81+W81</f>
        <v>2258</v>
      </c>
      <c r="Y81" s="48"/>
      <c r="Z81" s="48"/>
      <c r="AA81" s="42"/>
    </row>
    <row r="82" spans="1:27" ht="20.25">
      <c r="A82" s="14"/>
      <c r="B82" s="14" t="s">
        <v>9</v>
      </c>
      <c r="C82" s="15" t="s">
        <v>75</v>
      </c>
      <c r="D82" s="15" t="s">
        <v>72</v>
      </c>
      <c r="E82" s="16">
        <v>43</v>
      </c>
      <c r="F82" s="17"/>
      <c r="G82" s="48">
        <v>0</v>
      </c>
      <c r="H82" s="48"/>
      <c r="I82" s="48">
        <v>30</v>
      </c>
      <c r="J82" s="48">
        <v>0</v>
      </c>
      <c r="K82" s="48">
        <v>0</v>
      </c>
      <c r="L82" s="48">
        <v>600</v>
      </c>
      <c r="M82" s="48">
        <v>1485</v>
      </c>
      <c r="N82" s="48">
        <v>30</v>
      </c>
      <c r="O82" s="48">
        <v>47</v>
      </c>
      <c r="P82" s="48">
        <v>100</v>
      </c>
      <c r="Q82" s="48"/>
      <c r="R82" s="48"/>
      <c r="S82" s="48"/>
      <c r="T82" s="48"/>
      <c r="U82" s="48">
        <v>23</v>
      </c>
      <c r="V82" s="48">
        <v>10</v>
      </c>
      <c r="W82" s="48">
        <v>68</v>
      </c>
      <c r="X82" s="50">
        <f>G82+I82+J82+K82+L82+M82+N82+O82+P82+U82+V82+W82</f>
        <v>2393</v>
      </c>
      <c r="Y82" s="48"/>
      <c r="Z82" s="48"/>
      <c r="AA82" s="42"/>
    </row>
    <row r="83" spans="1:27" ht="20.25">
      <c r="A83" s="14"/>
      <c r="B83" s="14" t="s">
        <v>9</v>
      </c>
      <c r="C83" s="15" t="s">
        <v>74</v>
      </c>
      <c r="D83" s="15" t="s">
        <v>72</v>
      </c>
      <c r="E83" s="16">
        <v>39</v>
      </c>
      <c r="F83" s="17"/>
      <c r="G83" s="48">
        <v>0</v>
      </c>
      <c r="H83" s="48"/>
      <c r="I83" s="48">
        <v>90</v>
      </c>
      <c r="J83" s="48">
        <v>0</v>
      </c>
      <c r="K83" s="48">
        <v>0</v>
      </c>
      <c r="L83" s="48">
        <v>600</v>
      </c>
      <c r="M83" s="48">
        <v>1725</v>
      </c>
      <c r="N83" s="48">
        <v>35</v>
      </c>
      <c r="O83" s="48">
        <v>53</v>
      </c>
      <c r="P83" s="48">
        <v>100</v>
      </c>
      <c r="Q83" s="48"/>
      <c r="R83" s="48"/>
      <c r="S83" s="48"/>
      <c r="T83" s="48"/>
      <c r="U83" s="48">
        <v>26</v>
      </c>
      <c r="V83" s="48">
        <v>13</v>
      </c>
      <c r="W83" s="48">
        <v>72</v>
      </c>
      <c r="X83" s="50">
        <f>G83+I83+J83+K83+L83+M83+N83+O83+P83+U83+V83+W83</f>
        <v>2714</v>
      </c>
      <c r="Y83" s="52">
        <v>8206</v>
      </c>
      <c r="Z83" s="52">
        <v>7</v>
      </c>
      <c r="AA83" s="14" t="s">
        <v>102</v>
      </c>
    </row>
    <row r="84" spans="1:27" ht="20.25">
      <c r="A84" s="4"/>
      <c r="B84" s="14" t="s">
        <v>9</v>
      </c>
      <c r="C84" s="15" t="s">
        <v>79</v>
      </c>
      <c r="D84" s="15" t="s">
        <v>72</v>
      </c>
      <c r="E84" s="16">
        <v>60</v>
      </c>
      <c r="F84" s="17"/>
      <c r="G84" s="48">
        <v>0</v>
      </c>
      <c r="H84" s="48"/>
      <c r="I84" s="48">
        <v>90</v>
      </c>
      <c r="J84" s="48">
        <v>10</v>
      </c>
      <c r="K84" s="48">
        <v>0</v>
      </c>
      <c r="L84" s="48">
        <v>0</v>
      </c>
      <c r="M84" s="48">
        <v>1817</v>
      </c>
      <c r="N84" s="48">
        <v>60</v>
      </c>
      <c r="O84" s="48">
        <v>56</v>
      </c>
      <c r="P84" s="48">
        <v>100</v>
      </c>
      <c r="Q84" s="48"/>
      <c r="R84" s="48"/>
      <c r="S84" s="48"/>
      <c r="T84" s="48"/>
      <c r="U84" s="49">
        <v>0</v>
      </c>
      <c r="V84" s="49">
        <v>0</v>
      </c>
      <c r="W84" s="49">
        <v>0</v>
      </c>
      <c r="X84" s="50" t="s">
        <v>101</v>
      </c>
      <c r="Y84" s="48"/>
      <c r="Z84" s="48"/>
      <c r="AA84" s="58"/>
    </row>
    <row r="85" spans="1:27" ht="20.25">
      <c r="A85" s="4"/>
      <c r="B85" s="14" t="s">
        <v>9</v>
      </c>
      <c r="C85" s="15" t="s">
        <v>76</v>
      </c>
      <c r="D85" s="15" t="s">
        <v>72</v>
      </c>
      <c r="E85" s="16">
        <v>47</v>
      </c>
      <c r="F85" s="17"/>
      <c r="G85" s="48">
        <v>0</v>
      </c>
      <c r="H85" s="48"/>
      <c r="I85" s="48">
        <v>60</v>
      </c>
      <c r="J85" s="48">
        <v>0</v>
      </c>
      <c r="K85" s="48">
        <v>0</v>
      </c>
      <c r="L85" s="48">
        <v>600</v>
      </c>
      <c r="M85" s="48">
        <v>640</v>
      </c>
      <c r="N85" s="49">
        <v>0</v>
      </c>
      <c r="O85" s="49">
        <v>0</v>
      </c>
      <c r="P85" s="49">
        <v>0</v>
      </c>
      <c r="Q85" s="48"/>
      <c r="R85" s="48"/>
      <c r="S85" s="48"/>
      <c r="T85" s="48"/>
      <c r="U85" s="49">
        <v>0</v>
      </c>
      <c r="V85" s="49">
        <v>0</v>
      </c>
      <c r="W85" s="49">
        <v>0</v>
      </c>
      <c r="X85" s="50" t="s">
        <v>101</v>
      </c>
      <c r="Y85" s="48"/>
      <c r="Z85" s="48"/>
      <c r="AA85" s="58"/>
    </row>
    <row r="86" spans="1:27" ht="20.25">
      <c r="A86" s="4"/>
      <c r="B86" s="14" t="s">
        <v>8</v>
      </c>
      <c r="C86" s="15" t="s">
        <v>78</v>
      </c>
      <c r="D86" s="15" t="s">
        <v>72</v>
      </c>
      <c r="E86" s="16">
        <v>57</v>
      </c>
      <c r="F86" s="17"/>
      <c r="G86" s="48">
        <v>0</v>
      </c>
      <c r="H86" s="48"/>
      <c r="I86" s="48">
        <v>90</v>
      </c>
      <c r="J86" s="48">
        <v>10</v>
      </c>
      <c r="K86" s="48">
        <v>10</v>
      </c>
      <c r="L86" s="48">
        <v>0</v>
      </c>
      <c r="M86" s="48">
        <v>5376</v>
      </c>
      <c r="N86" s="48">
        <v>61</v>
      </c>
      <c r="O86" s="48">
        <v>65</v>
      </c>
      <c r="P86" s="48">
        <v>0</v>
      </c>
      <c r="Q86" s="48"/>
      <c r="R86" s="48"/>
      <c r="S86" s="48"/>
      <c r="T86" s="48"/>
      <c r="U86" s="48">
        <v>30</v>
      </c>
      <c r="V86" s="49">
        <v>0</v>
      </c>
      <c r="W86" s="48">
        <v>80</v>
      </c>
      <c r="X86" s="50" t="s">
        <v>101</v>
      </c>
      <c r="Y86" s="48"/>
      <c r="Z86" s="48"/>
      <c r="AA86" s="58"/>
    </row>
    <row r="87" spans="1:27" ht="20.25">
      <c r="A87" s="4"/>
      <c r="B87" s="14"/>
      <c r="C87" s="15"/>
      <c r="D87" s="15"/>
      <c r="E87" s="16"/>
      <c r="F87" s="1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50"/>
      <c r="Y87" s="48"/>
      <c r="Z87" s="48"/>
      <c r="AA87" s="58"/>
    </row>
    <row r="88" spans="1:27" ht="20.25">
      <c r="A88" s="4"/>
      <c r="B88" s="14" t="s">
        <v>8</v>
      </c>
      <c r="C88" s="15" t="s">
        <v>54</v>
      </c>
      <c r="D88" s="15" t="s">
        <v>53</v>
      </c>
      <c r="E88" s="16">
        <v>34</v>
      </c>
      <c r="F88" s="17"/>
      <c r="G88" s="48">
        <v>0</v>
      </c>
      <c r="H88" s="48"/>
      <c r="I88" s="48">
        <v>0</v>
      </c>
      <c r="J88" s="48">
        <v>0</v>
      </c>
      <c r="K88" s="48">
        <v>0</v>
      </c>
      <c r="L88" s="48">
        <v>0</v>
      </c>
      <c r="M88" s="48">
        <v>475</v>
      </c>
      <c r="N88" s="48">
        <v>20</v>
      </c>
      <c r="O88" s="48">
        <v>43</v>
      </c>
      <c r="P88" s="48">
        <v>0</v>
      </c>
      <c r="Q88" s="48"/>
      <c r="R88" s="48"/>
      <c r="S88" s="48"/>
      <c r="T88" s="48"/>
      <c r="U88" s="48">
        <v>15</v>
      </c>
      <c r="V88" s="48">
        <v>13</v>
      </c>
      <c r="W88" s="48">
        <v>22</v>
      </c>
      <c r="X88" s="50">
        <f>G88+I88+J88+K88+L88+M88+N88+O88+P88+U88+V88+W88</f>
        <v>588</v>
      </c>
      <c r="Y88" s="48"/>
      <c r="Z88" s="48"/>
      <c r="AA88" s="42"/>
    </row>
    <row r="89" spans="1:27" ht="20.25">
      <c r="A89" s="4"/>
      <c r="B89" s="14" t="s">
        <v>8</v>
      </c>
      <c r="C89" s="15" t="s">
        <v>55</v>
      </c>
      <c r="D89" s="15" t="s">
        <v>53</v>
      </c>
      <c r="E89" s="16">
        <v>38</v>
      </c>
      <c r="F89" s="17"/>
      <c r="G89" s="48">
        <v>0</v>
      </c>
      <c r="H89" s="48"/>
      <c r="I89" s="48">
        <v>0</v>
      </c>
      <c r="J89" s="48">
        <v>0</v>
      </c>
      <c r="K89" s="48">
        <v>0</v>
      </c>
      <c r="L89" s="48">
        <v>0</v>
      </c>
      <c r="M89" s="48">
        <v>488</v>
      </c>
      <c r="N89" s="48">
        <v>28</v>
      </c>
      <c r="O89" s="48">
        <v>33</v>
      </c>
      <c r="P89" s="48">
        <v>0</v>
      </c>
      <c r="Q89" s="48"/>
      <c r="R89" s="48"/>
      <c r="S89" s="48"/>
      <c r="T89" s="48"/>
      <c r="U89" s="48">
        <v>17</v>
      </c>
      <c r="V89" s="48">
        <v>8</v>
      </c>
      <c r="W89" s="48">
        <v>27</v>
      </c>
      <c r="X89" s="50">
        <f>G89+I89+J89+K89+L89+M89+N89+O89+P89+U89+V89+W89</f>
        <v>601</v>
      </c>
      <c r="Y89" s="48"/>
      <c r="Z89" s="48"/>
      <c r="AA89" s="42"/>
    </row>
    <row r="90" spans="1:27" ht="20.25">
      <c r="A90" s="4"/>
      <c r="B90" s="14" t="s">
        <v>8</v>
      </c>
      <c r="C90" s="15" t="s">
        <v>56</v>
      </c>
      <c r="D90" s="15" t="s">
        <v>53</v>
      </c>
      <c r="E90" s="16">
        <v>46</v>
      </c>
      <c r="F90" s="17"/>
      <c r="G90" s="48">
        <v>0</v>
      </c>
      <c r="H90" s="48"/>
      <c r="I90" s="48">
        <v>30</v>
      </c>
      <c r="J90" s="48">
        <v>0</v>
      </c>
      <c r="K90" s="48">
        <v>10</v>
      </c>
      <c r="L90" s="48">
        <v>0</v>
      </c>
      <c r="M90" s="48">
        <v>652</v>
      </c>
      <c r="N90" s="48">
        <v>34</v>
      </c>
      <c r="O90" s="48">
        <v>30</v>
      </c>
      <c r="P90" s="48">
        <v>100</v>
      </c>
      <c r="Q90" s="48"/>
      <c r="R90" s="48"/>
      <c r="S90" s="48"/>
      <c r="T90" s="48"/>
      <c r="U90" s="48">
        <v>16</v>
      </c>
      <c r="V90" s="48">
        <v>8</v>
      </c>
      <c r="W90" s="48">
        <v>31</v>
      </c>
      <c r="X90" s="50">
        <f>G90+I90+J90+K90+L90+M90+N90+O90+P90+U90+V90+W90</f>
        <v>911</v>
      </c>
      <c r="Y90" s="48">
        <v>2100</v>
      </c>
      <c r="Z90" s="48">
        <v>8</v>
      </c>
      <c r="AA90" s="50" t="s">
        <v>116</v>
      </c>
    </row>
    <row r="91" spans="1:27" ht="20.25">
      <c r="A91" s="4"/>
      <c r="B91" s="54"/>
      <c r="C91" s="53"/>
      <c r="D91" s="53"/>
      <c r="E91" s="73"/>
      <c r="F91" s="74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"/>
      <c r="Y91" s="7"/>
      <c r="Z91" s="7"/>
      <c r="AA91" s="8"/>
    </row>
    <row r="92" spans="1:27" ht="20.25">
      <c r="A92" s="4"/>
      <c r="B92" s="54"/>
      <c r="C92" s="53" t="s">
        <v>112</v>
      </c>
      <c r="D92" s="53" t="s">
        <v>113</v>
      </c>
      <c r="E92" s="73"/>
      <c r="F92" s="74"/>
      <c r="G92" s="78"/>
      <c r="H92" s="78"/>
      <c r="I92" s="78"/>
      <c r="J92" s="78"/>
      <c r="K92" s="78"/>
      <c r="L92" s="78" t="s">
        <v>114</v>
      </c>
      <c r="M92" s="78"/>
      <c r="N92" s="78"/>
      <c r="O92" s="78"/>
      <c r="P92" s="78" t="s">
        <v>115</v>
      </c>
      <c r="Q92" s="78"/>
      <c r="R92" s="78"/>
      <c r="S92" s="78"/>
      <c r="T92" s="78"/>
      <c r="U92" s="78"/>
      <c r="V92" s="78"/>
      <c r="W92" s="78"/>
      <c r="X92" s="7"/>
      <c r="Y92" s="7"/>
      <c r="Z92" s="7"/>
      <c r="AA92" s="8"/>
    </row>
    <row r="93" spans="1:27" ht="15">
      <c r="A93" s="4"/>
      <c r="B93" s="4"/>
      <c r="C93" s="8"/>
      <c r="D93" s="8"/>
      <c r="E93" s="5"/>
      <c r="F93" s="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</row>
  </sheetData>
  <mergeCells count="20">
    <mergeCell ref="A6:AA6"/>
    <mergeCell ref="A14:AA14"/>
    <mergeCell ref="A1:AA1"/>
    <mergeCell ref="A2:AA2"/>
    <mergeCell ref="A4:AA4"/>
    <mergeCell ref="A5:AA5"/>
    <mergeCell ref="A7:AA7"/>
    <mergeCell ref="A8:AA8"/>
    <mergeCell ref="A10:AA10"/>
    <mergeCell ref="A11:AA11"/>
    <mergeCell ref="A16:A18"/>
    <mergeCell ref="A13:AA13"/>
    <mergeCell ref="B49:B51"/>
    <mergeCell ref="C49:C51"/>
    <mergeCell ref="D49:D51"/>
    <mergeCell ref="E49:E51"/>
    <mergeCell ref="C16:C18"/>
    <mergeCell ref="D16:D18"/>
    <mergeCell ref="E16:E18"/>
    <mergeCell ref="B16:B18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60" r:id="rId1"/>
  <rowBreaks count="1" manualBreakCount="1">
    <brk id="48" max="26" man="1"/>
  </rowBreaks>
  <colBreaks count="1" manualBreakCount="1">
    <brk id="27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</cp:lastModifiedBy>
  <cp:lastPrinted>2009-04-07T10:41:48Z</cp:lastPrinted>
  <dcterms:created xsi:type="dcterms:W3CDTF">2005-04-14T11:53:16Z</dcterms:created>
  <dcterms:modified xsi:type="dcterms:W3CDTF">2009-04-07T12:42:34Z</dcterms:modified>
  <cp:category/>
  <cp:version/>
  <cp:contentType/>
  <cp:contentStatus/>
</cp:coreProperties>
</file>